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ья\Desktop\"/>
    </mc:Choice>
  </mc:AlternateContent>
  <bookViews>
    <workbookView xWindow="32760" yWindow="32760" windowWidth="24120" windowHeight="13410"/>
  </bookViews>
  <sheets>
    <sheet name="ССР 2022" sheetId="3" r:id="rId1"/>
  </sheets>
  <definedNames>
    <definedName name="Print_Titles" localSheetId="0">'ССР 2022'!$26:$26</definedName>
    <definedName name="_xlnm.Print_Titles" localSheetId="0">'ССР 2022'!$26:$26</definedName>
  </definedNames>
  <calcPr calcId="162913"/>
</workbook>
</file>

<file path=xl/calcChain.xml><?xml version="1.0" encoding="utf-8"?>
<calcChain xmlns="http://schemas.openxmlformats.org/spreadsheetml/2006/main">
  <c r="D58" i="3" l="1"/>
</calcChain>
</file>

<file path=xl/sharedStrings.xml><?xml version="1.0" encoding="utf-8"?>
<sst xmlns="http://schemas.openxmlformats.org/spreadsheetml/2006/main" count="68" uniqueCount="68">
  <si>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</si>
  <si>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</si>
  <si>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</si>
  <si>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</si>
  <si>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</si>
  <si>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Номера сметных расчетов и смет</t>
  </si>
  <si>
    <t>Наименование глав, объектов, работ и затрат</t>
  </si>
  <si>
    <t>строитель-
ных работ</t>
  </si>
  <si>
    <t>В том числе возвратных сумм  тыс. руб.</t>
  </si>
  <si>
    <t>Сметная стоимость, тыс. руб.</t>
  </si>
  <si>
    <t>Общая сметная стоимость, тыс. руб.</t>
  </si>
  <si>
    <t>Глава 1. Подготовка территории строительства</t>
  </si>
  <si>
    <t>01-01-01</t>
  </si>
  <si>
    <t>Подготовка территории</t>
  </si>
  <si>
    <t>Итого по Главе 1. "Подготовка территории строительства"</t>
  </si>
  <si>
    <t>Глава 2. Основные объекты строительства</t>
  </si>
  <si>
    <t>02-01-02</t>
  </si>
  <si>
    <t>Малые формы</t>
  </si>
  <si>
    <t>02-01-03</t>
  </si>
  <si>
    <t>Малые формы (пеньки)</t>
  </si>
  <si>
    <t>Итого по Главе 2. "Основные объекты строительства"</t>
  </si>
  <si>
    <t>Глава 4. Объекты энергетического хозяйства</t>
  </si>
  <si>
    <t>04-01-04</t>
  </si>
  <si>
    <t>Наружное освещение</t>
  </si>
  <si>
    <t>Итого по Главе 4. "Объекты энергетического хозяйства"</t>
  </si>
  <si>
    <t>Глава 7. Благоустройство и озеленение территории</t>
  </si>
  <si>
    <t>07-01-05</t>
  </si>
  <si>
    <t>Благоустройство</t>
  </si>
  <si>
    <t>07-01-06</t>
  </si>
  <si>
    <t>Озеленение</t>
  </si>
  <si>
    <t>Итого по Главе 7. "Благоустройство и озеленение территории"</t>
  </si>
  <si>
    <t>Итого по Главам 1-7</t>
  </si>
  <si>
    <t>Глава 8. Временные здания и сооружения</t>
  </si>
  <si>
    <t>Итого по Главам 1-8</t>
  </si>
  <si>
    <t>Глава 9. Прочие работы и затраты</t>
  </si>
  <si>
    <t>Итого по Главам 1-9</t>
  </si>
  <si>
    <t>Глава 12. Публичный технологический и ценовой аудит, проектные и изыскательские работы</t>
  </si>
  <si>
    <t>Итого по Главам 1-12</t>
  </si>
  <si>
    <t>Непредвиденные затраты</t>
  </si>
  <si>
    <t>Итого с учетом "Непредвиденные затраты"</t>
  </si>
  <si>
    <t>Налоги и обязательные платежи</t>
  </si>
  <si>
    <t>Итого по сводному расчету</t>
  </si>
  <si>
    <t>Составлена в ценах по состоянию на 1 кв. 2022г.</t>
  </si>
  <si>
    <t>Глава 10. Содержание службы заказчика. Строительный контроль</t>
  </si>
  <si>
    <t>МДС 81-35.2004 п.4.87 (Постановление Правительства РФ от 21.06.2010г. №468)</t>
  </si>
  <si>
    <t>Содержание дирекции (технического надзора) строящегося предприятия - 2,14%</t>
  </si>
  <si>
    <t>Итого по Главе 10. "Содержание службы заказчика. Строительный контроль"</t>
  </si>
  <si>
    <t>№ 303-ФЗ от 3.08.2018</t>
  </si>
  <si>
    <t>НДС - 20%</t>
  </si>
  <si>
    <r>
      <t>15,79</t>
    </r>
    <r>
      <rPr>
        <i/>
        <sz val="10"/>
        <rFont val="Arial"/>
        <family val="2"/>
        <charset val="204"/>
      </rPr>
      <t xml:space="preserve">
20% от 78960</t>
    </r>
  </si>
  <si>
    <t>Итого "Налоги и обязательные платежи"</t>
  </si>
  <si>
    <t>Заказчик_____________________________________________________________________</t>
  </si>
  <si>
    <t>Руководитель проектной организации_______________________________________________</t>
  </si>
  <si>
    <t>Алейников А.А.</t>
  </si>
  <si>
    <t>Составил_______________________________________________________________________</t>
  </si>
  <si>
    <t>Иштулова Ж.А.</t>
  </si>
  <si>
    <r>
      <t>75,1</t>
    </r>
    <r>
      <rPr>
        <i/>
        <sz val="10"/>
        <rFont val="Arial"/>
        <family val="2"/>
        <charset val="204"/>
      </rPr>
      <t xml:space="preserve">
2,14% от 3509480</t>
    </r>
  </si>
  <si>
    <r>
      <t>686,1</t>
    </r>
    <r>
      <rPr>
        <i/>
        <sz val="10"/>
        <rFont val="Arial"/>
        <family val="2"/>
        <charset val="204"/>
      </rPr>
      <t xml:space="preserve">
20% от 3430520</t>
    </r>
  </si>
  <si>
    <r>
      <t>15,02</t>
    </r>
    <r>
      <rPr>
        <i/>
        <sz val="10"/>
        <rFont val="Arial"/>
        <family val="2"/>
        <charset val="204"/>
      </rPr>
      <t xml:space="preserve">
20% от 75100</t>
    </r>
  </si>
  <si>
    <t>Сводный сметный расчет в сумме 4301,49 тыс. руб.</t>
  </si>
  <si>
    <t>ОБОСНОВАНИЕ НАЧАЛЬНОЙ (МАКСИМАЛЬНОЙ) ЦЕНЫ КОНТРАКТА</t>
  </si>
  <si>
    <t>Комфортная среда. Создание мини-парка на территории микрорайона Северный с. Аргаяш. Вита-парк</t>
  </si>
  <si>
    <t>УТВЕРЖДАЮ:</t>
  </si>
  <si>
    <t>Глава Аргаяшского сельского поселения</t>
  </si>
  <si>
    <t>_____________________Д.М. Салыкаев</t>
  </si>
  <si>
    <t xml:space="preserve">Приложение №2 к заявке на организацию </t>
  </si>
  <si>
    <t>осуществления закупки путем проведения электронгого аукциона</t>
  </si>
  <si>
    <t>на выполнение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</si>
</sst>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0" fontId="5" fillId="0" borderId="0"/>
    <xf numFmtId="0" fontId="6" fillId="0" borderId="2">
      <alignment horizontal="center"/>
    </xf>
    <xf numFmtId="0" fontId="5" fillId="0" borderId="0">
      <alignment vertical="top"/>
    </xf>
    <xf numFmtId="0" fontId="6" fillId="0" borderId="2">
      <alignment horizontal="center"/>
    </xf>
    <xf numFmtId="0" fontId="6" fillId="0" borderId="0">
      <alignment vertical="top"/>
    </xf>
    <xf numFmtId="0" fontId="5" fillId="0" borderId="0"/>
    <xf numFmtId="0" fontId="6" fillId="0" borderId="0">
      <alignment horizontal="right" vertical="top" wrapText="1"/>
    </xf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2">
      <alignment horizontal="center" wrapText="1"/>
    </xf>
    <xf numFmtId="0" fontId="5" fillId="0" borderId="0">
      <alignment vertical="top"/>
    </xf>
    <xf numFmtId="0" fontId="5" fillId="0" borderId="0"/>
    <xf numFmtId="0" fontId="5" fillId="0" borderId="0"/>
    <xf numFmtId="0" fontId="6" fillId="0" borderId="0"/>
    <xf numFmtId="0" fontId="6" fillId="0" borderId="2">
      <alignment horizontal="center" wrapText="1"/>
    </xf>
    <xf numFmtId="0" fontId="6" fillId="0" borderId="2">
      <alignment horizontal="center"/>
    </xf>
    <xf numFmtId="0" fontId="5" fillId="0" borderId="0"/>
    <xf numFmtId="0" fontId="6" fillId="0" borderId="2">
      <alignment horizontal="center" wrapText="1"/>
    </xf>
    <xf numFmtId="0" fontId="5" fillId="0" borderId="0"/>
    <xf numFmtId="0" fontId="6" fillId="0" borderId="0">
      <alignment horizontal="center"/>
    </xf>
    <xf numFmtId="0" fontId="6" fillId="0" borderId="0">
      <alignment horizontal="left" vertical="top"/>
    </xf>
    <xf numFmtId="0" fontId="5" fillId="0" borderId="0"/>
    <xf numFmtId="0" fontId="6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right" vertical="top" wrapText="1"/>
    </xf>
    <xf numFmtId="0" fontId="2" fillId="0" borderId="0" xfId="0" applyFont="1"/>
    <xf numFmtId="4" fontId="2" fillId="0" borderId="0" xfId="0" applyNumberFormat="1" applyFont="1"/>
    <xf numFmtId="0" fontId="2" fillId="0" borderId="2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right" vertical="top" wrapText="1"/>
    </xf>
    <xf numFmtId="0" fontId="0" fillId="0" borderId="2" xfId="0" applyBorder="1" applyAlignment="1">
      <alignment vertical="top" wrapText="1"/>
    </xf>
    <xf numFmtId="0" fontId="2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</cellXfs>
  <cellStyles count="28">
    <cellStyle name="Акт" xfId="2"/>
    <cellStyle name="АктМТСН" xfId="3"/>
    <cellStyle name="ВедРесурсов" xfId="4"/>
    <cellStyle name="ВедРесурсовАкт" xfId="5"/>
    <cellStyle name="Индексы" xfId="6"/>
    <cellStyle name="Итоги" xfId="7"/>
    <cellStyle name="ИтогоАктБазЦ" xfId="8"/>
    <cellStyle name="ИтогоАктБИМ" xfId="9"/>
    <cellStyle name="ИтогоАктРесМет" xfId="10"/>
    <cellStyle name="ИтогоБазЦ" xfId="11"/>
    <cellStyle name="ИтогоБИМ" xfId="12"/>
    <cellStyle name="ИтогоРесМет" xfId="13"/>
    <cellStyle name="ЛокСмета" xfId="14"/>
    <cellStyle name="ЛокСмМТСН" xfId="15"/>
    <cellStyle name="М29" xfId="16"/>
    <cellStyle name="ОбСмета" xfId="17"/>
    <cellStyle name="Обычный" xfId="0" builtinId="0"/>
    <cellStyle name="Обычный 3" xfId="1"/>
    <cellStyle name="Параметр" xfId="18"/>
    <cellStyle name="ПеременныеСметы" xfId="19"/>
    <cellStyle name="РесСмета" xfId="20"/>
    <cellStyle name="СводВедРес" xfId="21"/>
    <cellStyle name="СводкаСтоимРаб" xfId="22"/>
    <cellStyle name="СводРасч" xfId="23"/>
    <cellStyle name="Титул" xfId="24"/>
    <cellStyle name="Хвост" xfId="25"/>
    <cellStyle name="Ценник" xfId="26"/>
    <cellStyle name="Экспертиза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65"/>
  <sheetViews>
    <sheetView showGridLines="0" tabSelected="1" workbookViewId="0">
      <selection activeCell="K21" sqref="K21"/>
    </sheetView>
  </sheetViews>
  <sheetFormatPr defaultRowHeight="12.75" x14ac:dyDescent="0.2"/>
  <cols>
    <col min="1" max="1" width="5" style="1" customWidth="1"/>
    <col min="2" max="2" width="19.28515625" style="2" customWidth="1"/>
    <col min="3" max="3" width="51.28515625" style="2" customWidth="1"/>
    <col min="4" max="4" width="13.140625" style="6" customWidth="1"/>
    <col min="5" max="5" width="13" style="6" customWidth="1"/>
    <col min="6" max="6" width="13.42578125" style="6" customWidth="1"/>
    <col min="7" max="7" width="12.5703125" style="6" customWidth="1"/>
    <col min="8" max="8" width="13.85546875" style="6" customWidth="1"/>
    <col min="9" max="16384" width="9.140625" style="4"/>
  </cols>
  <sheetData>
    <row r="1" spans="2:8" x14ac:dyDescent="0.2">
      <c r="D1" s="36"/>
      <c r="E1" s="36"/>
      <c r="F1" s="39" t="s">
        <v>65</v>
      </c>
      <c r="G1" s="39"/>
      <c r="H1" s="39"/>
    </row>
    <row r="2" spans="2:8" x14ac:dyDescent="0.2">
      <c r="D2" s="37" t="s">
        <v>66</v>
      </c>
      <c r="E2" s="38"/>
      <c r="F2" s="38"/>
      <c r="G2" s="38"/>
      <c r="H2" s="38"/>
    </row>
    <row r="3" spans="2:8" x14ac:dyDescent="0.2">
      <c r="D3" s="36"/>
      <c r="E3" s="39" t="s">
        <v>67</v>
      </c>
      <c r="F3" s="39"/>
      <c r="G3" s="39"/>
      <c r="H3" s="39"/>
    </row>
    <row r="4" spans="2:8" x14ac:dyDescent="0.2">
      <c r="D4" s="3"/>
      <c r="E4" s="5"/>
      <c r="F4" s="3"/>
      <c r="G4" s="3"/>
      <c r="H4" s="3"/>
    </row>
    <row r="5" spans="2:8" x14ac:dyDescent="0.2">
      <c r="D5" s="3"/>
      <c r="E5" s="5"/>
      <c r="F5" s="33" t="s">
        <v>62</v>
      </c>
      <c r="G5" s="34"/>
      <c r="H5" s="34"/>
    </row>
    <row r="6" spans="2:8" x14ac:dyDescent="0.2">
      <c r="D6" s="3"/>
      <c r="E6" s="5"/>
      <c r="F6" s="35" t="s">
        <v>63</v>
      </c>
      <c r="G6" s="35"/>
      <c r="H6" s="35"/>
    </row>
    <row r="7" spans="2:8" x14ac:dyDescent="0.2">
      <c r="D7" s="3"/>
      <c r="E7" s="5"/>
      <c r="F7" s="7"/>
      <c r="G7" s="7"/>
      <c r="H7" s="7"/>
    </row>
    <row r="8" spans="2:8" x14ac:dyDescent="0.2">
      <c r="D8" s="3"/>
      <c r="E8" s="5"/>
      <c r="F8" s="32" t="s">
        <v>64</v>
      </c>
      <c r="G8" s="32"/>
      <c r="H8" s="32"/>
    </row>
    <row r="9" spans="2:8" x14ac:dyDescent="0.2">
      <c r="D9" s="3"/>
      <c r="E9" s="5"/>
      <c r="F9" s="3"/>
      <c r="G9" s="3"/>
      <c r="H9" s="3"/>
    </row>
    <row r="10" spans="2:8" x14ac:dyDescent="0.2">
      <c r="B10" s="2" t="s">
        <v>59</v>
      </c>
      <c r="D10" s="3"/>
      <c r="E10" s="5"/>
      <c r="F10" s="3"/>
      <c r="G10" s="3"/>
      <c r="H10" s="3"/>
    </row>
    <row r="11" spans="2:8" x14ac:dyDescent="0.2">
      <c r="B11" s="2" t="s">
        <v>8</v>
      </c>
      <c r="D11" s="3"/>
      <c r="E11" s="3"/>
      <c r="F11" s="3"/>
      <c r="G11" s="3"/>
      <c r="H11" s="3"/>
    </row>
    <row r="12" spans="2:8" x14ac:dyDescent="0.2">
      <c r="C12" s="22"/>
      <c r="D12" s="23"/>
      <c r="E12" s="23"/>
      <c r="F12" s="23"/>
      <c r="G12" s="23"/>
      <c r="H12" s="3"/>
    </row>
    <row r="13" spans="2:8" x14ac:dyDescent="0.2">
      <c r="G13" s="3"/>
      <c r="H13" s="3"/>
    </row>
    <row r="14" spans="2:8" x14ac:dyDescent="0.2">
      <c r="C14" s="29" t="s">
        <v>60</v>
      </c>
      <c r="D14" s="29"/>
      <c r="E14" s="29"/>
      <c r="F14" s="29"/>
      <c r="G14" s="29"/>
      <c r="H14" s="3"/>
    </row>
    <row r="15" spans="2:8" x14ac:dyDescent="0.2">
      <c r="D15" s="7"/>
      <c r="F15" s="3"/>
      <c r="G15" s="3"/>
      <c r="H15" s="3"/>
    </row>
    <row r="16" spans="2:8" x14ac:dyDescent="0.2">
      <c r="C16" s="30" t="s">
        <v>61</v>
      </c>
      <c r="D16" s="31"/>
      <c r="E16" s="31"/>
      <c r="F16" s="31"/>
      <c r="G16" s="31"/>
      <c r="H16" s="3"/>
    </row>
    <row r="17" spans="1:8" x14ac:dyDescent="0.2">
      <c r="D17" s="8" t="s">
        <v>0</v>
      </c>
      <c r="F17" s="3"/>
      <c r="G17" s="3"/>
      <c r="H17" s="3"/>
    </row>
    <row r="18" spans="1:8" x14ac:dyDescent="0.2">
      <c r="H18" s="3"/>
    </row>
    <row r="19" spans="1:8" x14ac:dyDescent="0.2">
      <c r="B19" s="2" t="s">
        <v>42</v>
      </c>
      <c r="D19" s="7"/>
      <c r="E19" s="3"/>
      <c r="F19" s="3"/>
      <c r="G19" s="3"/>
      <c r="H19" s="3"/>
    </row>
    <row r="20" spans="1:8" x14ac:dyDescent="0.2">
      <c r="D20" s="7"/>
      <c r="E20" s="3"/>
      <c r="F20" s="3"/>
      <c r="G20" s="3"/>
      <c r="H20" s="3"/>
    </row>
    <row r="21" spans="1:8" x14ac:dyDescent="0.2">
      <c r="D21" s="3"/>
      <c r="E21" s="3"/>
      <c r="F21" s="3"/>
      <c r="G21" s="3"/>
      <c r="H21" s="3"/>
    </row>
    <row r="22" spans="1:8" ht="12.75" customHeight="1" x14ac:dyDescent="0.2">
      <c r="A22" s="24" t="s">
        <v>1</v>
      </c>
      <c r="B22" s="25" t="s">
        <v>5</v>
      </c>
      <c r="C22" s="25" t="s">
        <v>6</v>
      </c>
      <c r="D22" s="26" t="s">
        <v>9</v>
      </c>
      <c r="E22" s="26"/>
      <c r="F22" s="26"/>
      <c r="G22" s="26"/>
      <c r="H22" s="24" t="s">
        <v>10</v>
      </c>
    </row>
    <row r="23" spans="1:8" x14ac:dyDescent="0.2">
      <c r="A23" s="24"/>
      <c r="B23" s="25"/>
      <c r="C23" s="25"/>
      <c r="D23" s="24" t="s">
        <v>7</v>
      </c>
      <c r="E23" s="24" t="s">
        <v>2</v>
      </c>
      <c r="F23" s="24" t="s">
        <v>3</v>
      </c>
      <c r="G23" s="24" t="s">
        <v>4</v>
      </c>
      <c r="H23" s="24"/>
    </row>
    <row r="24" spans="1:8" x14ac:dyDescent="0.2">
      <c r="A24" s="24"/>
      <c r="B24" s="25"/>
      <c r="C24" s="25"/>
      <c r="D24" s="24"/>
      <c r="E24" s="24"/>
      <c r="F24" s="24"/>
      <c r="G24" s="24"/>
      <c r="H24" s="24"/>
    </row>
    <row r="25" spans="1:8" x14ac:dyDescent="0.2">
      <c r="A25" s="24"/>
      <c r="B25" s="25"/>
      <c r="C25" s="25"/>
      <c r="D25" s="24"/>
      <c r="E25" s="24"/>
      <c r="F25" s="24"/>
      <c r="G25" s="24"/>
      <c r="H25" s="24"/>
    </row>
    <row r="26" spans="1:8" x14ac:dyDescent="0.2">
      <c r="A26" s="9">
        <v>1</v>
      </c>
      <c r="B26" s="10">
        <v>2</v>
      </c>
      <c r="C26" s="10">
        <v>3</v>
      </c>
      <c r="D26" s="9">
        <v>4</v>
      </c>
      <c r="E26" s="9">
        <v>5</v>
      </c>
      <c r="F26" s="9">
        <v>6</v>
      </c>
      <c r="G26" s="9">
        <v>7</v>
      </c>
      <c r="H26" s="9">
        <v>8</v>
      </c>
    </row>
    <row r="27" spans="1:8" x14ac:dyDescent="0.2">
      <c r="A27" s="19" t="s">
        <v>11</v>
      </c>
      <c r="B27" s="20"/>
      <c r="C27" s="20"/>
      <c r="D27" s="21"/>
      <c r="E27" s="21"/>
      <c r="F27" s="21"/>
      <c r="G27" s="21"/>
      <c r="H27" s="21"/>
    </row>
    <row r="28" spans="1:8" x14ac:dyDescent="0.2">
      <c r="A28" s="11">
        <v>1</v>
      </c>
      <c r="B28" s="12" t="s">
        <v>12</v>
      </c>
      <c r="C28" s="12" t="s">
        <v>13</v>
      </c>
      <c r="D28" s="13">
        <v>24.91</v>
      </c>
      <c r="E28" s="14"/>
      <c r="F28" s="14"/>
      <c r="G28" s="14"/>
      <c r="H28" s="13">
        <v>24.91</v>
      </c>
    </row>
    <row r="29" spans="1:8" ht="27.95" customHeight="1" x14ac:dyDescent="0.2">
      <c r="A29" s="15"/>
      <c r="B29" s="27" t="s">
        <v>14</v>
      </c>
      <c r="C29" s="28"/>
      <c r="D29" s="13">
        <v>24.91</v>
      </c>
      <c r="E29" s="14"/>
      <c r="F29" s="14"/>
      <c r="G29" s="14"/>
      <c r="H29" s="13">
        <v>24.91</v>
      </c>
    </row>
    <row r="30" spans="1:8" x14ac:dyDescent="0.2">
      <c r="A30" s="19" t="s">
        <v>15</v>
      </c>
      <c r="B30" s="20"/>
      <c r="C30" s="20"/>
      <c r="D30" s="21"/>
      <c r="E30" s="21"/>
      <c r="F30" s="21"/>
      <c r="G30" s="21"/>
      <c r="H30" s="21"/>
    </row>
    <row r="31" spans="1:8" x14ac:dyDescent="0.2">
      <c r="A31" s="11">
        <v>2</v>
      </c>
      <c r="B31" s="12" t="s">
        <v>16</v>
      </c>
      <c r="C31" s="12" t="s">
        <v>17</v>
      </c>
      <c r="D31" s="13">
        <v>671.56</v>
      </c>
      <c r="E31" s="13">
        <v>14.41</v>
      </c>
      <c r="F31" s="14"/>
      <c r="G31" s="14"/>
      <c r="H31" s="13">
        <v>685.97</v>
      </c>
    </row>
    <row r="32" spans="1:8" x14ac:dyDescent="0.2">
      <c r="A32" s="11">
        <v>3</v>
      </c>
      <c r="B32" s="12" t="s">
        <v>18</v>
      </c>
      <c r="C32" s="12" t="s">
        <v>19</v>
      </c>
      <c r="D32" s="13">
        <v>468.27</v>
      </c>
      <c r="E32" s="14"/>
      <c r="F32" s="14"/>
      <c r="G32" s="14"/>
      <c r="H32" s="13">
        <v>468.27</v>
      </c>
    </row>
    <row r="33" spans="1:8" ht="27.95" customHeight="1" x14ac:dyDescent="0.2">
      <c r="A33" s="15"/>
      <c r="B33" s="27" t="s">
        <v>20</v>
      </c>
      <c r="C33" s="28"/>
      <c r="D33" s="13">
        <v>1139.83</v>
      </c>
      <c r="E33" s="13">
        <v>14.41</v>
      </c>
      <c r="F33" s="14"/>
      <c r="G33" s="14"/>
      <c r="H33" s="13">
        <v>1154.24</v>
      </c>
    </row>
    <row r="34" spans="1:8" x14ac:dyDescent="0.2">
      <c r="A34" s="19" t="s">
        <v>21</v>
      </c>
      <c r="B34" s="20"/>
      <c r="C34" s="20"/>
      <c r="D34" s="21"/>
      <c r="E34" s="21"/>
      <c r="F34" s="21"/>
      <c r="G34" s="21"/>
      <c r="H34" s="21"/>
    </row>
    <row r="35" spans="1:8" x14ac:dyDescent="0.2">
      <c r="A35" s="11">
        <v>4</v>
      </c>
      <c r="B35" s="12" t="s">
        <v>22</v>
      </c>
      <c r="C35" s="12" t="s">
        <v>23</v>
      </c>
      <c r="D35" s="13">
        <v>116.37</v>
      </c>
      <c r="E35" s="13">
        <v>64.55</v>
      </c>
      <c r="F35" s="14"/>
      <c r="G35" s="14"/>
      <c r="H35" s="13">
        <v>180.92</v>
      </c>
    </row>
    <row r="36" spans="1:8" ht="27.95" customHeight="1" x14ac:dyDescent="0.2">
      <c r="A36" s="15"/>
      <c r="B36" s="27" t="s">
        <v>24</v>
      </c>
      <c r="C36" s="28"/>
      <c r="D36" s="13">
        <v>116.37</v>
      </c>
      <c r="E36" s="13">
        <v>64.55</v>
      </c>
      <c r="F36" s="14"/>
      <c r="G36" s="14"/>
      <c r="H36" s="13">
        <v>180.92</v>
      </c>
    </row>
    <row r="37" spans="1:8" x14ac:dyDescent="0.2">
      <c r="A37" s="19" t="s">
        <v>25</v>
      </c>
      <c r="B37" s="20"/>
      <c r="C37" s="20"/>
      <c r="D37" s="21"/>
      <c r="E37" s="21"/>
      <c r="F37" s="21"/>
      <c r="G37" s="21"/>
      <c r="H37" s="21"/>
    </row>
    <row r="38" spans="1:8" x14ac:dyDescent="0.2">
      <c r="A38" s="11">
        <v>5</v>
      </c>
      <c r="B38" s="12" t="s">
        <v>26</v>
      </c>
      <c r="C38" s="12" t="s">
        <v>27</v>
      </c>
      <c r="D38" s="13">
        <v>1189.44</v>
      </c>
      <c r="E38" s="14"/>
      <c r="F38" s="14"/>
      <c r="G38" s="14"/>
      <c r="H38" s="13">
        <v>1189.44</v>
      </c>
    </row>
    <row r="39" spans="1:8" x14ac:dyDescent="0.2">
      <c r="A39" s="11">
        <v>6</v>
      </c>
      <c r="B39" s="12" t="s">
        <v>28</v>
      </c>
      <c r="C39" s="12" t="s">
        <v>29</v>
      </c>
      <c r="D39" s="13">
        <v>959.97</v>
      </c>
      <c r="E39" s="14"/>
      <c r="F39" s="14"/>
      <c r="G39" s="14"/>
      <c r="H39" s="13">
        <v>959.97</v>
      </c>
    </row>
    <row r="40" spans="1:8" ht="27.95" customHeight="1" x14ac:dyDescent="0.2">
      <c r="A40" s="15"/>
      <c r="B40" s="27" t="s">
        <v>30</v>
      </c>
      <c r="C40" s="28"/>
      <c r="D40" s="13">
        <v>2149.41</v>
      </c>
      <c r="E40" s="14"/>
      <c r="F40" s="14"/>
      <c r="G40" s="14"/>
      <c r="H40" s="13">
        <v>2149.41</v>
      </c>
    </row>
    <row r="41" spans="1:8" x14ac:dyDescent="0.2">
      <c r="A41" s="15"/>
      <c r="B41" s="27" t="s">
        <v>31</v>
      </c>
      <c r="C41" s="28"/>
      <c r="D41" s="13">
        <v>3430.52</v>
      </c>
      <c r="E41" s="13">
        <v>78.959999999999994</v>
      </c>
      <c r="F41" s="14"/>
      <c r="G41" s="14"/>
      <c r="H41" s="13">
        <v>3509.48</v>
      </c>
    </row>
    <row r="42" spans="1:8" x14ac:dyDescent="0.2">
      <c r="A42" s="19" t="s">
        <v>32</v>
      </c>
      <c r="B42" s="20"/>
      <c r="C42" s="20"/>
      <c r="D42" s="21"/>
      <c r="E42" s="21"/>
      <c r="F42" s="21"/>
      <c r="G42" s="21"/>
      <c r="H42" s="21"/>
    </row>
    <row r="43" spans="1:8" x14ac:dyDescent="0.2">
      <c r="A43" s="15"/>
      <c r="B43" s="27" t="s">
        <v>33</v>
      </c>
      <c r="C43" s="28"/>
      <c r="D43" s="13">
        <v>3430.52</v>
      </c>
      <c r="E43" s="13">
        <v>78.959999999999994</v>
      </c>
      <c r="F43" s="14"/>
      <c r="G43" s="14"/>
      <c r="H43" s="13">
        <v>3509.48</v>
      </c>
    </row>
    <row r="44" spans="1:8" x14ac:dyDescent="0.2">
      <c r="A44" s="19" t="s">
        <v>34</v>
      </c>
      <c r="B44" s="20"/>
      <c r="C44" s="20"/>
      <c r="D44" s="21"/>
      <c r="E44" s="21"/>
      <c r="F44" s="21"/>
      <c r="G44" s="21"/>
      <c r="H44" s="21"/>
    </row>
    <row r="45" spans="1:8" x14ac:dyDescent="0.2">
      <c r="A45" s="15"/>
      <c r="B45" s="27" t="s">
        <v>35</v>
      </c>
      <c r="C45" s="28"/>
      <c r="D45" s="13">
        <v>3430.52</v>
      </c>
      <c r="E45" s="13">
        <v>78.959999999999994</v>
      </c>
      <c r="F45" s="14"/>
      <c r="G45" s="14"/>
      <c r="H45" s="13">
        <v>3509.48</v>
      </c>
    </row>
    <row r="46" spans="1:8" x14ac:dyDescent="0.2">
      <c r="A46" s="19" t="s">
        <v>43</v>
      </c>
      <c r="B46" s="20"/>
      <c r="C46" s="20"/>
      <c r="D46" s="21"/>
      <c r="E46" s="21"/>
      <c r="F46" s="21"/>
      <c r="G46" s="21"/>
      <c r="H46" s="21"/>
    </row>
    <row r="47" spans="1:8" ht="76.5" x14ac:dyDescent="0.2">
      <c r="A47" s="11">
        <v>7</v>
      </c>
      <c r="B47" s="12" t="s">
        <v>44</v>
      </c>
      <c r="C47" s="12" t="s">
        <v>45</v>
      </c>
      <c r="D47" s="14"/>
      <c r="E47" s="14"/>
      <c r="F47" s="14"/>
      <c r="G47" s="13" t="s">
        <v>56</v>
      </c>
      <c r="H47" s="13">
        <v>75.099999999999994</v>
      </c>
    </row>
    <row r="48" spans="1:8" ht="27.95" customHeight="1" x14ac:dyDescent="0.2">
      <c r="A48" s="15"/>
      <c r="B48" s="27" t="s">
        <v>46</v>
      </c>
      <c r="C48" s="28"/>
      <c r="D48" s="14"/>
      <c r="E48" s="14"/>
      <c r="F48" s="14"/>
      <c r="G48" s="13">
        <v>75.099999999999994</v>
      </c>
      <c r="H48" s="13">
        <v>75.099999999999994</v>
      </c>
    </row>
    <row r="49" spans="1:8" x14ac:dyDescent="0.2">
      <c r="A49" s="19" t="s">
        <v>36</v>
      </c>
      <c r="B49" s="20"/>
      <c r="C49" s="20"/>
      <c r="D49" s="21"/>
      <c r="E49" s="21"/>
      <c r="F49" s="21"/>
      <c r="G49" s="21"/>
      <c r="H49" s="21"/>
    </row>
    <row r="50" spans="1:8" x14ac:dyDescent="0.2">
      <c r="A50" s="15"/>
      <c r="B50" s="27" t="s">
        <v>37</v>
      </c>
      <c r="C50" s="20"/>
      <c r="D50" s="13">
        <v>3430.52</v>
      </c>
      <c r="E50" s="13">
        <v>78.959999999999994</v>
      </c>
      <c r="F50" s="14"/>
      <c r="G50" s="13">
        <v>75.099999999999994</v>
      </c>
      <c r="H50" s="13">
        <v>3587.16</v>
      </c>
    </row>
    <row r="51" spans="1:8" x14ac:dyDescent="0.2">
      <c r="A51" s="19" t="s">
        <v>38</v>
      </c>
      <c r="B51" s="20"/>
      <c r="C51" s="20"/>
      <c r="D51" s="21"/>
      <c r="E51" s="21"/>
      <c r="F51" s="21"/>
      <c r="G51" s="21"/>
      <c r="H51" s="21"/>
    </row>
    <row r="52" spans="1:8" x14ac:dyDescent="0.2">
      <c r="A52" s="15"/>
      <c r="B52" s="27" t="s">
        <v>39</v>
      </c>
      <c r="C52" s="28"/>
      <c r="D52" s="13">
        <v>3430.52</v>
      </c>
      <c r="E52" s="13">
        <v>78.959999999999994</v>
      </c>
      <c r="F52" s="14"/>
      <c r="G52" s="13">
        <v>75.099999999999994</v>
      </c>
      <c r="H52" s="13">
        <v>3587.16</v>
      </c>
    </row>
    <row r="53" spans="1:8" x14ac:dyDescent="0.2">
      <c r="A53" s="19" t="s">
        <v>40</v>
      </c>
      <c r="B53" s="20"/>
      <c r="C53" s="20"/>
      <c r="D53" s="21"/>
      <c r="E53" s="21"/>
      <c r="F53" s="21"/>
      <c r="G53" s="21"/>
      <c r="H53" s="21"/>
    </row>
    <row r="54" spans="1:8" ht="38.25" x14ac:dyDescent="0.2">
      <c r="A54" s="11">
        <v>8</v>
      </c>
      <c r="B54" s="12" t="s">
        <v>47</v>
      </c>
      <c r="C54" s="12" t="s">
        <v>48</v>
      </c>
      <c r="D54" s="13" t="s">
        <v>57</v>
      </c>
      <c r="E54" s="13" t="s">
        <v>49</v>
      </c>
      <c r="F54" s="16"/>
      <c r="G54" s="13" t="s">
        <v>58</v>
      </c>
      <c r="H54" s="13">
        <v>716.91</v>
      </c>
    </row>
    <row r="55" spans="1:8" x14ac:dyDescent="0.2">
      <c r="A55" s="15"/>
      <c r="B55" s="27" t="s">
        <v>50</v>
      </c>
      <c r="C55" s="28"/>
      <c r="D55" s="13">
        <v>686.1</v>
      </c>
      <c r="E55" s="13">
        <v>15.79</v>
      </c>
      <c r="F55" s="14"/>
      <c r="G55" s="13">
        <v>15.02</v>
      </c>
      <c r="H55" s="13">
        <v>716.91</v>
      </c>
    </row>
    <row r="56" spans="1:8" x14ac:dyDescent="0.2">
      <c r="A56" s="15"/>
      <c r="B56" s="27" t="s">
        <v>41</v>
      </c>
      <c r="C56" s="28"/>
      <c r="D56" s="13">
        <v>4116.62</v>
      </c>
      <c r="E56" s="13">
        <v>94.75</v>
      </c>
      <c r="F56" s="14"/>
      <c r="G56" s="13">
        <v>90.12</v>
      </c>
      <c r="H56" s="13">
        <v>4301.49</v>
      </c>
    </row>
    <row r="58" spans="1:8" x14ac:dyDescent="0.2">
      <c r="D58" s="6">
        <f>D56+E56</f>
        <v>4211.37</v>
      </c>
    </row>
    <row r="61" spans="1:8" x14ac:dyDescent="0.2">
      <c r="B61" s="4" t="s">
        <v>52</v>
      </c>
      <c r="C61" s="17"/>
      <c r="D61" s="17"/>
      <c r="E61" s="17"/>
      <c r="F61" s="17"/>
      <c r="G61" s="18"/>
    </row>
    <row r="62" spans="1:8" x14ac:dyDescent="0.2">
      <c r="B62" s="4"/>
      <c r="C62" s="4"/>
      <c r="D62" s="4"/>
      <c r="E62" s="4"/>
      <c r="F62" s="4" t="s">
        <v>53</v>
      </c>
      <c r="G62"/>
    </row>
    <row r="63" spans="1:8" x14ac:dyDescent="0.2">
      <c r="B63" s="4" t="s">
        <v>54</v>
      </c>
      <c r="C63" s="4"/>
      <c r="D63" s="4"/>
      <c r="E63" s="4"/>
      <c r="F63" s="4"/>
      <c r="G63"/>
    </row>
    <row r="64" spans="1:8" x14ac:dyDescent="0.2">
      <c r="B64" s="4"/>
      <c r="C64" s="4"/>
      <c r="D64" s="4"/>
      <c r="E64" s="4"/>
      <c r="F64" s="4" t="s">
        <v>55</v>
      </c>
      <c r="G64"/>
    </row>
    <row r="65" spans="2:7" x14ac:dyDescent="0.2">
      <c r="B65" s="4" t="s">
        <v>51</v>
      </c>
      <c r="C65" s="4"/>
      <c r="D65" s="4"/>
      <c r="E65" s="4"/>
      <c r="F65" s="4"/>
      <c r="G65"/>
    </row>
  </sheetData>
  <mergeCells count="40">
    <mergeCell ref="F5:H5"/>
    <mergeCell ref="F6:H6"/>
    <mergeCell ref="F8:H8"/>
    <mergeCell ref="F1:H1"/>
    <mergeCell ref="D2:H2"/>
    <mergeCell ref="E3:H3"/>
    <mergeCell ref="A53:H53"/>
    <mergeCell ref="B55:C55"/>
    <mergeCell ref="B56:C56"/>
    <mergeCell ref="A46:H46"/>
    <mergeCell ref="B48:C48"/>
    <mergeCell ref="A49:H49"/>
    <mergeCell ref="B50:C50"/>
    <mergeCell ref="A51:H51"/>
    <mergeCell ref="B52:C52"/>
    <mergeCell ref="B45:C45"/>
    <mergeCell ref="B29:C29"/>
    <mergeCell ref="A30:H30"/>
    <mergeCell ref="B33:C33"/>
    <mergeCell ref="A34:H34"/>
    <mergeCell ref="B36:C36"/>
    <mergeCell ref="A37:H37"/>
    <mergeCell ref="B40:C40"/>
    <mergeCell ref="B41:C41"/>
    <mergeCell ref="A42:H42"/>
    <mergeCell ref="B43:C43"/>
    <mergeCell ref="A44:H44"/>
    <mergeCell ref="A27:H27"/>
    <mergeCell ref="C12:G12"/>
    <mergeCell ref="C16:G16"/>
    <mergeCell ref="A22:A25"/>
    <mergeCell ref="B22:B25"/>
    <mergeCell ref="C22:C25"/>
    <mergeCell ref="D22:G22"/>
    <mergeCell ref="H22:H25"/>
    <mergeCell ref="D23:D25"/>
    <mergeCell ref="E23:E25"/>
    <mergeCell ref="F23:F25"/>
    <mergeCell ref="G23:G25"/>
    <mergeCell ref="C14:G14"/>
  </mergeCells>
  <pageMargins left="0.42" right="0.25" top="0.5" bottom="0.52" header="0.3" footer="0.3"/>
  <pageSetup paperSize="9" fitToHeight="10000" orientation="landscape" r:id="rId1"/>
  <headerFooter alignWithMargins="0">
    <oddHeader>&amp;LГРАНД-Смета 2020</oddHeader>
    <oddFooter xml:space="preserve">&amp;LАП2022-1/1&amp;R&amp;P+3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ССР 2022</vt:lpstr>
      <vt:lpstr>'ССР 2022'!Print_Titles</vt:lpstr>
      <vt:lpstr>'ССР 2022'!Заголовки_для_печати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Жанна</dc:creator>
  <cp:lastModifiedBy>Наталья</cp:lastModifiedBy>
  <cp:lastPrinted>2022-05-04T08:58:43Z</cp:lastPrinted>
  <dcterms:created xsi:type="dcterms:W3CDTF">2002-03-25T05:35:56Z</dcterms:created>
  <dcterms:modified xsi:type="dcterms:W3CDTF">2022-05-16T09:32:46Z</dcterms:modified>
</cp:coreProperties>
</file>