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Таблица1" sheetId="1" r:id="rId1"/>
    <sheet name="1 кв. 2018" sheetId="2" r:id="rId2"/>
  </sheets>
  <definedNames>
    <definedName name="_xlnm.Print_Area" localSheetId="0">'Таблица1'!$B$1:$E$70</definedName>
  </definedNames>
  <calcPr fullCalcOnLoad="1"/>
</workbook>
</file>

<file path=xl/sharedStrings.xml><?xml version="1.0" encoding="utf-8"?>
<sst xmlns="http://schemas.openxmlformats.org/spreadsheetml/2006/main" count="223" uniqueCount="186">
  <si>
    <t>Наименование показателя</t>
  </si>
  <si>
    <t>Значение</t>
  </si>
  <si>
    <t>№</t>
  </si>
  <si>
    <t>1.1 </t>
  </si>
  <si>
    <t>1.1.1 </t>
  </si>
  <si>
    <t>1.1.2 </t>
  </si>
  <si>
    <t>рассмотрено с выездом на место</t>
  </si>
  <si>
    <t>По рассмотренным обращениям:</t>
  </si>
  <si>
    <t>Наименование организации:</t>
  </si>
  <si>
    <t xml:space="preserve">Период: 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</si>
  <si>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</si>
  <si>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</si>
  <si>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</si>
  <si>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</si>
  <si>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</si>
  <si>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4</t>
  </si>
  <si>
    <t xml:space="preserve">поддержано </t>
  </si>
  <si>
    <t>разъяснено</t>
  </si>
  <si>
    <t>рассмотрено с участием авторов обращений</t>
  </si>
  <si>
    <t>не поддержано</t>
  </si>
  <si>
    <t>1.2</t>
  </si>
  <si>
    <t>1.2.1</t>
  </si>
  <si>
    <t>1.2.2</t>
  </si>
  <si>
    <t>1.2.3</t>
  </si>
  <si>
    <t>1.2.4</t>
  </si>
  <si>
    <t>2.1</t>
  </si>
  <si>
    <t>3.1</t>
  </si>
  <si>
    <t>3.2</t>
  </si>
  <si>
    <t>3.3</t>
  </si>
  <si>
    <t>3.4</t>
  </si>
  <si>
    <t>4.1</t>
  </si>
  <si>
    <t>4.2</t>
  </si>
  <si>
    <t>4.3</t>
  </si>
  <si>
    <t>2.2</t>
  </si>
  <si>
    <t>2.3</t>
  </si>
  <si>
    <t>1.3</t>
  </si>
  <si>
    <t>1.3.1</t>
  </si>
  <si>
    <t>1.3.2</t>
  </si>
  <si>
    <t>Информация за 1 квартал 2018 года о рассмотрении обращений граждан</t>
  </si>
  <si>
    <t>1 квартал 2018 года</t>
  </si>
  <si>
    <t>1.1.3 </t>
  </si>
  <si>
    <t>Поступило обращений:</t>
  </si>
  <si>
    <t xml:space="preserve">в т.ч. на 1000 населения (для органов местного самоуправления) </t>
  </si>
  <si>
    <t>по форме:</t>
  </si>
  <si>
    <t>письменных</t>
  </si>
  <si>
    <t>в виде электронного документа</t>
  </si>
  <si>
    <t xml:space="preserve">устных </t>
  </si>
  <si>
    <t>по виду:</t>
  </si>
  <si>
    <t>заявлений</t>
  </si>
  <si>
    <t>предложений</t>
  </si>
  <si>
    <t>жалоб</t>
  </si>
  <si>
    <t>не обращений</t>
  </si>
  <si>
    <t>по источнику поступления:</t>
  </si>
  <si>
    <t>поступивших непосредственно в орган власти от граждан</t>
  </si>
  <si>
    <t>перенаправленных из других источников</t>
  </si>
  <si>
    <t>Результаты рассмотрения:</t>
  </si>
  <si>
    <t>в т.ч. меры приняты</t>
  </si>
  <si>
    <t>поставлено на контроль</t>
  </si>
  <si>
    <t xml:space="preserve">рассмотрено  коллегиально </t>
  </si>
  <si>
    <t>поступило благодарностей</t>
  </si>
  <si>
    <t>поступило повторных обращений</t>
  </si>
  <si>
    <t>рассмотрено с нарушением срока</t>
  </si>
  <si>
    <t>количество жалоб, в которых подтвердились приведенные факты</t>
  </si>
  <si>
    <t>количество жалоб, по результатам рассмотрения которых виновные в нарушении прав граждан наказаны</t>
  </si>
  <si>
    <t>привлечено к ответственности за нарушение порядка рассмотрения обращений</t>
  </si>
  <si>
    <t xml:space="preserve">количество обращений, содержащих сведения о преследовании за обращение </t>
  </si>
  <si>
    <t>выявлено вопросов повышенной активности населения</t>
  </si>
  <si>
    <t>принято  мер управляющего воздействия по вопросам повышенной активности населения</t>
  </si>
  <si>
    <t>Проведено личных приемов граждан:</t>
  </si>
  <si>
    <t xml:space="preserve">руководителем органа власти </t>
  </si>
  <si>
    <t xml:space="preserve">заместителями  руководителя органа власти </t>
  </si>
  <si>
    <t xml:space="preserve">уполномоченными лицами органа власти </t>
  </si>
  <si>
    <t xml:space="preserve">Количество принятых граждан </t>
  </si>
  <si>
    <t xml:space="preserve">Проведено тематических приемов  </t>
  </si>
  <si>
    <t xml:space="preserve">Проведено приемов в режиме видеосвязи </t>
  </si>
  <si>
    <t>Мероприятия по совершенствованию работы:</t>
  </si>
  <si>
    <t xml:space="preserve">проведено семинаров по практике работы с обращениями граждан </t>
  </si>
  <si>
    <t>размещено материалов в СМИ (на сайтах, в газетах) (не менее 1)</t>
  </si>
  <si>
    <t>подготовлено методических материалов, сборников, брошюр, буклетов (не менее 1)</t>
  </si>
  <si>
    <t xml:space="preserve">Применено  новых форм коммуникаций ("горячие линии",онлайн- конференции","прямые линии" и др.) </t>
  </si>
  <si>
    <t>коррупционные риски на государственной гражданской службе</t>
  </si>
  <si>
    <t>борьба с коррупцией</t>
  </si>
  <si>
    <t xml:space="preserve">деятельность комиссии государственных органов по предупреждению  и противодействию коррупции </t>
  </si>
  <si>
    <t xml:space="preserve">факты коррупции </t>
  </si>
  <si>
    <t>Заполнение формы отчета о результатах рассмотрения обращений граждан на ССТУ:</t>
  </si>
  <si>
    <t>внесено обращений из числа поступивших  непосредственно в орган власти от граждан</t>
  </si>
  <si>
    <t>внесено обращений из числа поступивших из других источников</t>
  </si>
  <si>
    <t>2.1.1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</si>
  <si>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</si>
  <si>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</si>
  <si>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</si>
  <si>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</si>
  <si>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</si>
  <si>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</si>
  <si>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</si>
  <si>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</si>
  <si>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</si>
  <si>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</si>
  <si>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6</t>
  </si>
  <si>
    <t>7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</si>
  <si>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</si>
  <si>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</si>
  <si>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</si>
  <si>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</si>
  <si>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</si>
  <si>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</si>
  <si>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</si>
  <si>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</si>
  <si>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</si>
  <si>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</si>
  <si>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</si>
  <si>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</si>
  <si>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10.2</t>
  </si>
  <si>
    <r>
      <t>Из них</t>
    </r>
    <r>
      <rPr>
        <sz val="8"/>
        <color indexed="8"/>
        <rFont val="Tahoma"/>
        <family val="2"/>
      </rPr>
      <t>:</t>
    </r>
  </si>
  <si>
    <t>Информация за 1 квартал 2016 года о рассмотрении обращений граждан</t>
  </si>
  <si>
    <t xml:space="preserve">                                  </t>
  </si>
  <si>
    <t>адм.</t>
  </si>
  <si>
    <t>Аргаяш</t>
  </si>
  <si>
    <t>Аязгулова</t>
  </si>
  <si>
    <t>Акбашева</t>
  </si>
  <si>
    <t>Байрамгулово</t>
  </si>
  <si>
    <t>Дербишева</t>
  </si>
  <si>
    <t>Ишалино</t>
  </si>
  <si>
    <t>Камышева</t>
  </si>
  <si>
    <t>Кузнецкое</t>
  </si>
  <si>
    <t>Кулуево</t>
  </si>
  <si>
    <t>Норкино</t>
  </si>
  <si>
    <t>Худайбердинск</t>
  </si>
  <si>
    <t>Яраткулова</t>
  </si>
  <si>
    <t>Всего обращений:</t>
  </si>
  <si>
    <t>Из них:</t>
  </si>
  <si>
    <t>Поступило письменных обращений:</t>
  </si>
  <si>
    <t>в т.ч. в виде электронного документа</t>
  </si>
  <si>
    <t>устных обращений</t>
  </si>
  <si>
    <t>всего взято на контроль</t>
  </si>
  <si>
    <t>количество обращений, поступивших из Администрации Прзидента РФ</t>
  </si>
  <si>
    <t>1.2.3.1</t>
  </si>
  <si>
    <t>из них в т.ч. поставлено на контроль</t>
  </si>
  <si>
    <t>1.2.3.2</t>
  </si>
  <si>
    <t xml:space="preserve">из них в т.ч. запросов информации </t>
  </si>
  <si>
    <t>рассмотрено с привлечением лиц иных органов ( коллегиально)</t>
  </si>
  <si>
    <t>1.2.5</t>
  </si>
  <si>
    <t>1.2.6</t>
  </si>
  <si>
    <t>количество повторных обращений</t>
  </si>
  <si>
    <t>По результатам рассмотрения:</t>
  </si>
  <si>
    <t>поддержано в т.ч. меры приняты</t>
  </si>
  <si>
    <t>1.3.3</t>
  </si>
  <si>
    <t>1.3.4</t>
  </si>
  <si>
    <t>1.3.5</t>
  </si>
  <si>
    <t>рассмотрено обращений с нарушением срока</t>
  </si>
  <si>
    <t>1.3.6</t>
  </si>
  <si>
    <t>количество вида вопроса"жалоба"</t>
  </si>
  <si>
    <t>1.3.7</t>
  </si>
  <si>
    <t>количество вида вопроса "жалоба на действие(бездействие) должностных лиц"</t>
  </si>
  <si>
    <t>1.3.8</t>
  </si>
  <si>
    <t>Благодарности</t>
  </si>
  <si>
    <t>Оценочные параметры:</t>
  </si>
  <si>
    <t xml:space="preserve">сообщения о нарушении нормативно правовых актов </t>
  </si>
  <si>
    <t xml:space="preserve">сообщения о недостатках в работе </t>
  </si>
  <si>
    <t xml:space="preserve">критика деятельности государственных органов, органов местного самоуправления  и должностных лиц </t>
  </si>
  <si>
    <t>2.4</t>
  </si>
  <si>
    <t xml:space="preserve">количество служебных записок и напоминаний после истечения контрольного срока </t>
  </si>
  <si>
    <t>2.5</t>
  </si>
  <si>
    <t>количество вопросов повышенной активности населения</t>
  </si>
  <si>
    <t>2.6</t>
  </si>
  <si>
    <t xml:space="preserve">количество управляющих воздействий принятых по вопросам повышенной активности </t>
  </si>
  <si>
    <t>2.7</t>
  </si>
  <si>
    <t>привлечено к административной ответственности должностных лиц</t>
  </si>
  <si>
    <t>2.8</t>
  </si>
  <si>
    <t xml:space="preserve">количество обращений содержащих сведения о преследовании за обращение </t>
  </si>
  <si>
    <t>Мероприятия по совершенствованию работы :</t>
  </si>
  <si>
    <t>количество проведенных семинаров</t>
  </si>
  <si>
    <t>размещено материалов в СМИ ( на сайтах, в газетах) (не менее 1)</t>
  </si>
  <si>
    <t>число методических материалов, сборников, брошюр, буклетов ( не менее 1)</t>
  </si>
  <si>
    <t>применение новых форм коммуникаций ( "горячие линии", онлайн- конференции", "прямые линии" с руководителями )</t>
  </si>
  <si>
    <t>Количество обращений граждан по вопросам коррупционных проявлений:</t>
  </si>
  <si>
    <t>в т.ч. коррупционные риски на государственной гражданской службе</t>
  </si>
  <si>
    <t>в т.ч. борьба с коррупцией</t>
  </si>
  <si>
    <t xml:space="preserve">в т.ч. деятельность комиссии государственных органов по предупреждению  и противодействию коррупции </t>
  </si>
  <si>
    <t>4.4</t>
  </si>
  <si>
    <t xml:space="preserve">в т.ч. факты коррупции </t>
  </si>
  <si>
    <t>1 квартал 2017 года</t>
  </si>
  <si>
    <t>Администрация Аргаяшского сельского поселения</t>
  </si>
  <si>
    <t>Мирхайдарова Венера Рашидовна</t>
  </si>
  <si>
    <t>8(35131) 2-29-74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</si>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</sst>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3" fillId="7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/>
    </xf>
    <xf numFmtId="176" fontId="4" fillId="7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76" fontId="3" fillId="8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9" borderId="1" xfId="0" applyNumberFormat="1" applyFont="1" applyFill="1" applyBorder="1" applyAlignment="1">
      <alignment horizontal="left" vertical="top" wrapText="1"/>
    </xf>
    <xf numFmtId="176" fontId="3" fillId="9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/>
    </xf>
    <xf numFmtId="49" fontId="4" fillId="8" borderId="1" xfId="0" applyNumberFormat="1" applyFont="1" applyFill="1" applyBorder="1" applyAlignment="1">
      <alignment horizontal="left" vertical="top" wrapText="1"/>
    </xf>
    <xf numFmtId="176" fontId="3" fillId="7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textRotation="90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4"/>
  <sheetViews>
    <sheetView tabSelected="1" zoomScale="160" zoomScaleNormal="160" zoomScalePageLayoutView="0" workbookViewId="0" topLeftCell="B49">
      <selection activeCell="C55" sqref="C55:D55"/>
    </sheetView>
  </sheetViews>
  <sheetFormatPr defaultColWidth="9.140625" defaultRowHeight="15"/>
  <cols>
    <col min="1" max="1" width="5.00390625" style="1" hidden="1" customWidth="1"/>
    <col min="2" max="2" width="6.28125" style="1" customWidth="1"/>
    <col min="3" max="3" width="18.28125" style="43" customWidth="1"/>
    <col min="4" max="4" width="29.28125" style="79" customWidth="1"/>
    <col min="5" max="5" width="6.421875" style="1" customWidth="1"/>
    <col min="6" max="6" width="13.421875" style="1" customWidth="1"/>
    <col min="7" max="16384" width="9.140625" style="1" customWidth="1"/>
  </cols>
  <sheetData>
    <row r="1" spans="2:3" ht="10.5">
      <c r="B1" s="2"/>
      <c r="C1" s="79"/>
    </row>
    <row r="2" spans="2:5" ht="10.5">
      <c r="B2" s="48" t="s">
        <v>38</v>
      </c>
      <c r="C2" s="48"/>
      <c r="D2" s="48"/>
      <c r="E2" s="48"/>
    </row>
    <row r="3" spans="2:3" ht="23.25" customHeight="1">
      <c r="B3" s="2"/>
      <c r="C3" s="79"/>
    </row>
    <row r="4" spans="2:5" ht="22.5" customHeight="1">
      <c r="B4" s="47" t="s">
        <v>8</v>
      </c>
      <c r="C4" s="47"/>
      <c r="D4" s="81" t="s">
        <v>182</v>
      </c>
      <c r="E4" s="81"/>
    </row>
    <row r="5" spans="2:3" ht="10.5">
      <c r="B5" s="3"/>
      <c r="C5" s="79"/>
    </row>
    <row r="6" spans="2:5" ht="10.5">
      <c r="B6" s="47" t="s">
        <v>9</v>
      </c>
      <c r="C6" s="47"/>
      <c r="D6" s="46" t="s">
        <v>39</v>
      </c>
      <c r="E6" s="46"/>
    </row>
    <row r="7" spans="2:3" ht="10.5">
      <c r="B7" s="2"/>
      <c r="C7" s="79"/>
    </row>
    <row r="8" spans="2:5" ht="21">
      <c r="B8" s="4" t="s">
        <v>2</v>
      </c>
      <c r="C8" s="49" t="s">
        <v>0</v>
      </c>
      <c r="D8" s="49"/>
      <c r="E8" s="4" t="s">
        <v>1</v>
      </c>
    </row>
    <row r="9" spans="2:5" ht="10.5">
      <c r="B9" s="9">
        <v>1</v>
      </c>
      <c r="C9" s="45" t="s">
        <v>41</v>
      </c>
      <c r="D9" s="45"/>
      <c r="E9" s="14">
        <v>0</v>
      </c>
    </row>
    <row r="10" spans="2:5" ht="10.5">
      <c r="B10" s="9"/>
      <c r="C10" s="44" t="s">
        <v>42</v>
      </c>
      <c r="D10" s="44"/>
      <c r="E10" s="5">
        <v>20</v>
      </c>
    </row>
    <row r="11" spans="2:5" ht="10.5" customHeight="1">
      <c r="B11" s="9"/>
      <c r="C11" s="45" t="s">
        <v>113</v>
      </c>
      <c r="D11" s="45"/>
      <c r="E11" s="13"/>
    </row>
    <row r="12" spans="2:5" ht="10.5" customHeight="1">
      <c r="B12" s="9" t="s">
        <v>3</v>
      </c>
      <c r="C12" s="45" t="s">
        <v>43</v>
      </c>
      <c r="D12" s="45"/>
      <c r="E12" s="14">
        <f>SUM(E13:E15)</f>
        <v>20</v>
      </c>
    </row>
    <row r="13" spans="2:5" ht="10.5" customHeight="1">
      <c r="B13" s="10" t="s">
        <v>4</v>
      </c>
      <c r="C13" s="44" t="s">
        <v>44</v>
      </c>
      <c r="D13" s="44"/>
      <c r="E13" s="5">
        <v>20</v>
      </c>
    </row>
    <row r="14" spans="2:5" ht="10.5" customHeight="1">
      <c r="B14" s="10" t="s">
        <v>5</v>
      </c>
      <c r="C14" s="44" t="s">
        <v>45</v>
      </c>
      <c r="D14" s="44"/>
      <c r="E14" s="5">
        <v>0</v>
      </c>
    </row>
    <row r="15" spans="2:5" ht="10.5" customHeight="1">
      <c r="B15" s="10" t="s">
        <v>40</v>
      </c>
      <c r="C15" s="44" t="s">
        <v>46</v>
      </c>
      <c r="D15" s="44"/>
      <c r="E15" s="5">
        <v>0</v>
      </c>
    </row>
    <row r="16" spans="2:5" ht="10.5" customHeight="1">
      <c r="B16" s="11" t="s">
        <v>20</v>
      </c>
      <c r="C16" s="45" t="s">
        <v>47</v>
      </c>
      <c r="D16" s="45"/>
      <c r="E16" s="14">
        <f>SUM(E17:E20)</f>
        <v>20</v>
      </c>
    </row>
    <row r="17" spans="2:5" ht="10.5" customHeight="1">
      <c r="B17" s="12" t="s">
        <v>21</v>
      </c>
      <c r="C17" s="83" t="s">
        <v>48</v>
      </c>
      <c r="D17" s="83"/>
      <c r="E17" s="5">
        <v>1</v>
      </c>
    </row>
    <row r="18" spans="2:5" ht="10.5" customHeight="1">
      <c r="B18" s="12" t="s">
        <v>22</v>
      </c>
      <c r="C18" s="83" t="s">
        <v>49</v>
      </c>
      <c r="D18" s="83"/>
      <c r="E18" s="5">
        <v>19</v>
      </c>
    </row>
    <row r="19" spans="2:5" ht="10.5" customHeight="1">
      <c r="B19" s="12" t="s">
        <v>23</v>
      </c>
      <c r="C19" s="83" t="s">
        <v>50</v>
      </c>
      <c r="D19" s="83"/>
      <c r="E19" s="5">
        <v>0</v>
      </c>
    </row>
    <row r="20" spans="2:5" ht="10.5" customHeight="1">
      <c r="B20" s="12" t="s">
        <v>24</v>
      </c>
      <c r="C20" s="83" t="s">
        <v>51</v>
      </c>
      <c r="D20" s="83"/>
      <c r="E20" s="5">
        <v>0</v>
      </c>
    </row>
    <row r="21" spans="2:5" ht="10.5" customHeight="1">
      <c r="B21" s="11" t="s">
        <v>35</v>
      </c>
      <c r="C21" s="45" t="s">
        <v>52</v>
      </c>
      <c r="D21" s="45"/>
      <c r="E21" s="14">
        <f>SUM(E22:E23)</f>
        <v>20</v>
      </c>
    </row>
    <row r="22" spans="2:5" ht="10.5" customHeight="1">
      <c r="B22" s="12" t="s">
        <v>36</v>
      </c>
      <c r="C22" s="44" t="s">
        <v>53</v>
      </c>
      <c r="D22" s="44"/>
      <c r="E22" s="5">
        <v>20</v>
      </c>
    </row>
    <row r="23" spans="2:5" ht="10.5" customHeight="1">
      <c r="B23" s="12" t="s">
        <v>37</v>
      </c>
      <c r="C23" s="44" t="s">
        <v>54</v>
      </c>
      <c r="D23" s="44"/>
      <c r="E23" s="5">
        <v>0</v>
      </c>
    </row>
    <row r="24" spans="2:5" ht="10.5" customHeight="1">
      <c r="B24" s="11" t="s">
        <v>13</v>
      </c>
      <c r="C24" s="45" t="s">
        <v>55</v>
      </c>
      <c r="D24" s="45"/>
      <c r="E24" s="14">
        <f>SUM(E27:E28)+E25</f>
        <v>20</v>
      </c>
    </row>
    <row r="25" spans="2:5" ht="10.5" customHeight="1">
      <c r="B25" s="12" t="s">
        <v>25</v>
      </c>
      <c r="C25" s="44" t="s">
        <v>16</v>
      </c>
      <c r="D25" s="44"/>
      <c r="E25" s="5">
        <v>13</v>
      </c>
    </row>
    <row r="26" spans="2:5" ht="10.5" customHeight="1">
      <c r="B26" s="12" t="s">
        <v>87</v>
      </c>
      <c r="C26" s="44" t="s">
        <v>56</v>
      </c>
      <c r="D26" s="44"/>
      <c r="E26" s="5">
        <v>13</v>
      </c>
    </row>
    <row r="27" spans="2:5" ht="10.5" customHeight="1">
      <c r="B27" s="12" t="s">
        <v>33</v>
      </c>
      <c r="C27" s="44" t="s">
        <v>17</v>
      </c>
      <c r="D27" s="44"/>
      <c r="E27" s="5">
        <v>7</v>
      </c>
    </row>
    <row r="28" spans="2:5" ht="10.5" customHeight="1">
      <c r="B28" s="12" t="s">
        <v>34</v>
      </c>
      <c r="C28" s="44" t="s">
        <v>19</v>
      </c>
      <c r="D28" s="44"/>
      <c r="E28" s="5">
        <v>0</v>
      </c>
    </row>
    <row r="29" spans="2:5" ht="10.5" customHeight="1">
      <c r="B29" s="11" t="s">
        <v>14</v>
      </c>
      <c r="C29" s="45" t="s">
        <v>7</v>
      </c>
      <c r="D29" s="45"/>
      <c r="E29" s="14">
        <v>0</v>
      </c>
    </row>
    <row r="30" spans="2:5" ht="10.5" customHeight="1">
      <c r="B30" s="12" t="s">
        <v>26</v>
      </c>
      <c r="C30" s="44" t="s">
        <v>57</v>
      </c>
      <c r="D30" s="44"/>
      <c r="E30" s="5">
        <v>3</v>
      </c>
    </row>
    <row r="31" spans="2:5" ht="10.5" customHeight="1">
      <c r="B31" s="12" t="s">
        <v>27</v>
      </c>
      <c r="C31" s="44" t="s">
        <v>58</v>
      </c>
      <c r="D31" s="44"/>
      <c r="E31" s="5">
        <v>0</v>
      </c>
    </row>
    <row r="32" spans="2:5" ht="10.5" customHeight="1">
      <c r="B32" s="12" t="s">
        <v>28</v>
      </c>
      <c r="C32" s="44" t="s">
        <v>18</v>
      </c>
      <c r="D32" s="44"/>
      <c r="E32" s="5">
        <v>0</v>
      </c>
    </row>
    <row r="33" spans="2:5" ht="10.5" customHeight="1">
      <c r="B33" s="12" t="s">
        <v>29</v>
      </c>
      <c r="C33" s="44" t="s">
        <v>6</v>
      </c>
      <c r="D33" s="44"/>
      <c r="E33" s="5">
        <v>16</v>
      </c>
    </row>
    <row r="34" spans="2:5" ht="10.5" customHeight="1">
      <c r="B34" s="12" t="s">
        <v>88</v>
      </c>
      <c r="C34" s="44" t="s">
        <v>59</v>
      </c>
      <c r="D34" s="44"/>
      <c r="E34" s="5">
        <v>0</v>
      </c>
    </row>
    <row r="35" spans="2:5" ht="10.5" customHeight="1">
      <c r="B35" s="12" t="s">
        <v>89</v>
      </c>
      <c r="C35" s="44" t="s">
        <v>60</v>
      </c>
      <c r="D35" s="44"/>
      <c r="E35" s="5">
        <v>0</v>
      </c>
    </row>
    <row r="36" spans="2:5" ht="10.5" customHeight="1">
      <c r="B36" s="12" t="s">
        <v>90</v>
      </c>
      <c r="C36" s="44" t="s">
        <v>61</v>
      </c>
      <c r="D36" s="44"/>
      <c r="E36" s="5">
        <v>0</v>
      </c>
    </row>
    <row r="37" spans="2:5" ht="10.5" customHeight="1">
      <c r="B37" s="12" t="s">
        <v>91</v>
      </c>
      <c r="C37" s="44" t="s">
        <v>62</v>
      </c>
      <c r="D37" s="44"/>
      <c r="E37" s="5">
        <v>0</v>
      </c>
    </row>
    <row r="38" spans="2:5" ht="22.5" customHeight="1">
      <c r="B38" s="12" t="s">
        <v>92</v>
      </c>
      <c r="C38" s="44" t="s">
        <v>63</v>
      </c>
      <c r="D38" s="44"/>
      <c r="E38" s="5">
        <v>0</v>
      </c>
    </row>
    <row r="39" spans="2:5" ht="21" customHeight="1">
      <c r="B39" s="12" t="s">
        <v>93</v>
      </c>
      <c r="C39" s="44" t="s">
        <v>64</v>
      </c>
      <c r="D39" s="44"/>
      <c r="E39" s="5">
        <v>0</v>
      </c>
    </row>
    <row r="40" spans="2:5" ht="21" customHeight="1">
      <c r="B40" s="12" t="s">
        <v>94</v>
      </c>
      <c r="C40" s="44" t="s">
        <v>65</v>
      </c>
      <c r="D40" s="44"/>
      <c r="E40" s="5">
        <v>0</v>
      </c>
    </row>
    <row r="41" spans="2:5" ht="10.5" customHeight="1">
      <c r="B41" s="12" t="s">
        <v>95</v>
      </c>
      <c r="C41" s="44" t="s">
        <v>66</v>
      </c>
      <c r="D41" s="44"/>
      <c r="E41" s="5">
        <v>0</v>
      </c>
    </row>
    <row r="42" spans="2:5" ht="24" customHeight="1">
      <c r="B42" s="12" t="s">
        <v>96</v>
      </c>
      <c r="C42" s="44" t="s">
        <v>67</v>
      </c>
      <c r="D42" s="44"/>
      <c r="E42" s="5">
        <v>0</v>
      </c>
    </row>
    <row r="43" spans="2:5" ht="10.5" customHeight="1">
      <c r="B43" s="11" t="s">
        <v>15</v>
      </c>
      <c r="C43" s="45" t="s">
        <v>68</v>
      </c>
      <c r="D43" s="45"/>
      <c r="E43" s="14">
        <f>SUM(E44:E46)</f>
        <v>0</v>
      </c>
    </row>
    <row r="44" spans="2:5" ht="10.5" customHeight="1">
      <c r="B44" s="12" t="s">
        <v>30</v>
      </c>
      <c r="C44" s="44" t="s">
        <v>69</v>
      </c>
      <c r="D44" s="44"/>
      <c r="E44" s="5"/>
    </row>
    <row r="45" spans="2:5" ht="10.5" customHeight="1">
      <c r="B45" s="12" t="s">
        <v>31</v>
      </c>
      <c r="C45" s="44" t="s">
        <v>70</v>
      </c>
      <c r="D45" s="44"/>
      <c r="E45" s="5">
        <v>0</v>
      </c>
    </row>
    <row r="46" spans="2:5" ht="10.5" customHeight="1">
      <c r="B46" s="12" t="s">
        <v>32</v>
      </c>
      <c r="C46" s="44" t="s">
        <v>71</v>
      </c>
      <c r="D46" s="44"/>
      <c r="E46" s="5">
        <v>0</v>
      </c>
    </row>
    <row r="47" spans="2:5" ht="10.5" customHeight="1">
      <c r="B47" s="11" t="s">
        <v>97</v>
      </c>
      <c r="C47" s="45" t="s">
        <v>72</v>
      </c>
      <c r="D47" s="45"/>
      <c r="E47" s="14">
        <v>0</v>
      </c>
    </row>
    <row r="48" spans="2:5" ht="10.5" customHeight="1">
      <c r="B48" s="11" t="s">
        <v>98</v>
      </c>
      <c r="C48" s="45" t="s">
        <v>73</v>
      </c>
      <c r="D48" s="45"/>
      <c r="E48" s="14">
        <v>0</v>
      </c>
    </row>
    <row r="49" spans="2:5" ht="10.5" customHeight="1">
      <c r="B49" s="11" t="s">
        <v>99</v>
      </c>
      <c r="C49" s="45" t="s">
        <v>74</v>
      </c>
      <c r="D49" s="45"/>
      <c r="E49" s="14">
        <v>0</v>
      </c>
    </row>
    <row r="50" spans="2:5" ht="10.5" customHeight="1">
      <c r="B50" s="11" t="s">
        <v>100</v>
      </c>
      <c r="C50" s="45" t="s">
        <v>75</v>
      </c>
      <c r="D50" s="45"/>
      <c r="E50" s="14">
        <v>0</v>
      </c>
    </row>
    <row r="51" spans="2:5" ht="10.5">
      <c r="B51" s="12" t="s">
        <v>101</v>
      </c>
      <c r="C51" s="44" t="s">
        <v>76</v>
      </c>
      <c r="D51" s="44"/>
      <c r="E51" s="5">
        <v>0</v>
      </c>
    </row>
    <row r="52" spans="2:5" ht="10.5">
      <c r="B52" s="12" t="s">
        <v>102</v>
      </c>
      <c r="C52" s="44" t="s">
        <v>77</v>
      </c>
      <c r="D52" s="44"/>
      <c r="E52" s="5">
        <v>0</v>
      </c>
    </row>
    <row r="53" spans="2:5" ht="20.25" customHeight="1">
      <c r="B53" s="12" t="s">
        <v>103</v>
      </c>
      <c r="C53" s="44" t="s">
        <v>78</v>
      </c>
      <c r="D53" s="44"/>
      <c r="E53" s="5">
        <v>0</v>
      </c>
    </row>
    <row r="54" spans="2:5" ht="22.5" customHeight="1">
      <c r="B54" s="12" t="s">
        <v>104</v>
      </c>
      <c r="C54" s="44" t="s">
        <v>79</v>
      </c>
      <c r="D54" s="44"/>
      <c r="E54" s="5">
        <v>0</v>
      </c>
    </row>
    <row r="55" spans="2:5" ht="21" customHeight="1">
      <c r="B55" s="11" t="s">
        <v>105</v>
      </c>
      <c r="C55" s="45" t="s">
        <v>185</v>
      </c>
      <c r="D55" s="45"/>
      <c r="E55" s="14">
        <v>0</v>
      </c>
    </row>
    <row r="56" spans="2:5" ht="10.5">
      <c r="B56" s="12" t="s">
        <v>106</v>
      </c>
      <c r="C56" s="44" t="s">
        <v>80</v>
      </c>
      <c r="D56" s="44"/>
      <c r="E56" s="5">
        <v>0</v>
      </c>
    </row>
    <row r="57" spans="2:5" ht="10.5">
      <c r="B57" s="12" t="s">
        <v>107</v>
      </c>
      <c r="C57" s="44" t="s">
        <v>81</v>
      </c>
      <c r="D57" s="44"/>
      <c r="E57" s="5">
        <v>0</v>
      </c>
    </row>
    <row r="58" spans="2:5" ht="22.5" customHeight="1">
      <c r="B58" s="12" t="s">
        <v>108</v>
      </c>
      <c r="C58" s="44" t="s">
        <v>82</v>
      </c>
      <c r="D58" s="44"/>
      <c r="E58" s="5">
        <v>0</v>
      </c>
    </row>
    <row r="59" spans="2:5" ht="10.5">
      <c r="B59" s="12" t="s">
        <v>109</v>
      </c>
      <c r="C59" s="44" t="s">
        <v>83</v>
      </c>
      <c r="D59" s="44"/>
      <c r="E59" s="5">
        <v>0</v>
      </c>
    </row>
    <row r="60" spans="2:5" ht="22.5" customHeight="1">
      <c r="B60" s="11" t="s">
        <v>110</v>
      </c>
      <c r="C60" s="45" t="s">
        <v>84</v>
      </c>
      <c r="D60" s="45"/>
      <c r="E60" s="14">
        <v>0</v>
      </c>
    </row>
    <row r="61" spans="2:5" ht="20.25" customHeight="1">
      <c r="B61" s="12" t="s">
        <v>111</v>
      </c>
      <c r="C61" s="44" t="s">
        <v>85</v>
      </c>
      <c r="D61" s="44"/>
      <c r="E61" s="5">
        <v>0</v>
      </c>
    </row>
    <row r="62" spans="2:5" ht="14.25" customHeight="1">
      <c r="B62" s="12" t="s">
        <v>112</v>
      </c>
      <c r="C62" s="44" t="s">
        <v>86</v>
      </c>
      <c r="D62" s="44"/>
      <c r="E62" s="5">
        <v>0</v>
      </c>
    </row>
    <row r="63" spans="2:5" ht="10.5">
      <c r="B63" s="6"/>
      <c r="C63" s="7"/>
      <c r="D63" s="7"/>
      <c r="E63" s="8"/>
    </row>
    <row r="64" spans="2:5" ht="10.5" customHeight="1">
      <c r="B64" s="50" t="s">
        <v>12</v>
      </c>
      <c r="C64" s="50"/>
      <c r="D64" s="50"/>
      <c r="E64" s="15"/>
    </row>
    <row r="65" spans="2:4" ht="10.5">
      <c r="B65" s="50"/>
      <c r="C65" s="50"/>
      <c r="D65" s="50"/>
    </row>
    <row r="66" spans="2:5" ht="16.5" customHeight="1">
      <c r="B66" s="2"/>
      <c r="C66" s="82" t="s">
        <v>183</v>
      </c>
      <c r="D66" s="82"/>
      <c r="E66" s="82"/>
    </row>
    <row r="67" spans="2:5" ht="10.5">
      <c r="B67" s="2"/>
      <c r="C67" s="82"/>
      <c r="D67" s="82"/>
      <c r="E67" s="82"/>
    </row>
    <row r="68" spans="2:5" ht="10.5">
      <c r="B68" s="2"/>
      <c r="C68" s="79"/>
      <c r="E68" s="51"/>
    </row>
    <row r="69" spans="2:5" ht="10.5">
      <c r="B69" s="2"/>
      <c r="C69" s="80" t="s">
        <v>184</v>
      </c>
      <c r="D69" s="80"/>
      <c r="E69" s="51"/>
    </row>
    <row r="70" spans="2:4" ht="10.5">
      <c r="B70" s="2"/>
      <c r="C70" s="51" t="s">
        <v>11</v>
      </c>
      <c r="D70" s="51"/>
    </row>
    <row r="71" spans="2:3" ht="10.5">
      <c r="B71" s="2"/>
      <c r="C71" s="79"/>
    </row>
    <row r="72" ht="10.5">
      <c r="C72" s="79"/>
    </row>
    <row r="73" spans="2:3" ht="10.5">
      <c r="B73" s="2"/>
      <c r="C73" s="79"/>
    </row>
    <row r="74" spans="2:3" ht="10.5">
      <c r="B74" s="2"/>
      <c r="C74" s="79"/>
    </row>
  </sheetData>
  <sheetProtection/>
  <mergeCells count="65">
    <mergeCell ref="C53:D53"/>
    <mergeCell ref="C66:E67"/>
    <mergeCell ref="C49:D49"/>
    <mergeCell ref="C47:D47"/>
    <mergeCell ref="C48:D48"/>
    <mergeCell ref="C50:D50"/>
    <mergeCell ref="C62:D62"/>
    <mergeCell ref="C57:D57"/>
    <mergeCell ref="C58:D58"/>
    <mergeCell ref="C51:D51"/>
    <mergeCell ref="C52:D52"/>
    <mergeCell ref="C56:D56"/>
    <mergeCell ref="C70:D70"/>
    <mergeCell ref="B64:D65"/>
    <mergeCell ref="E68:E69"/>
    <mergeCell ref="C69:D69"/>
    <mergeCell ref="C54:D54"/>
    <mergeCell ref="C55:D55"/>
    <mergeCell ref="C61:D61"/>
    <mergeCell ref="C59:D59"/>
    <mergeCell ref="C60:D60"/>
    <mergeCell ref="C40:D40"/>
    <mergeCell ref="C41:D41"/>
    <mergeCell ref="C46:D46"/>
    <mergeCell ref="C42:D42"/>
    <mergeCell ref="C43:D43"/>
    <mergeCell ref="C44:D44"/>
    <mergeCell ref="C45:D45"/>
    <mergeCell ref="C13:D13"/>
    <mergeCell ref="C18:D18"/>
    <mergeCell ref="C17:D17"/>
    <mergeCell ref="B2:E2"/>
    <mergeCell ref="C8:D8"/>
    <mergeCell ref="C9:D9"/>
    <mergeCell ref="C10:D10"/>
    <mergeCell ref="D4:E4"/>
    <mergeCell ref="C24:D24"/>
    <mergeCell ref="C25:D25"/>
    <mergeCell ref="D6:E6"/>
    <mergeCell ref="B4:C4"/>
    <mergeCell ref="B6:C6"/>
    <mergeCell ref="C15:D15"/>
    <mergeCell ref="C16:D16"/>
    <mergeCell ref="C14:D14"/>
    <mergeCell ref="C11:D11"/>
    <mergeCell ref="C12:D12"/>
    <mergeCell ref="C38:D38"/>
    <mergeCell ref="C39:D39"/>
    <mergeCell ref="C19:D19"/>
    <mergeCell ref="C32:D32"/>
    <mergeCell ref="C33:D33"/>
    <mergeCell ref="C34:D34"/>
    <mergeCell ref="C20:D20"/>
    <mergeCell ref="C21:D21"/>
    <mergeCell ref="C22:D22"/>
    <mergeCell ref="C23:D23"/>
    <mergeCell ref="C26:D26"/>
    <mergeCell ref="C35:D35"/>
    <mergeCell ref="C36:D36"/>
    <mergeCell ref="C37:D37"/>
    <mergeCell ref="C27:D27"/>
    <mergeCell ref="C28:D28"/>
    <mergeCell ref="C29:D29"/>
    <mergeCell ref="C30:D30"/>
    <mergeCell ref="C31:D31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6">
      <selection activeCell="Q16" sqref="Q16"/>
    </sheetView>
  </sheetViews>
  <sheetFormatPr defaultColWidth="9.140625" defaultRowHeight="15"/>
  <cols>
    <col min="5" max="5" width="11.28125" style="0" customWidth="1"/>
  </cols>
  <sheetData>
    <row r="1" spans="1:18" ht="15.75">
      <c r="A1" s="16"/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>
      <c r="A2" s="52" t="s">
        <v>114</v>
      </c>
      <c r="B2" s="52"/>
      <c r="C2" s="52"/>
      <c r="D2" s="52"/>
      <c r="E2" s="52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>
      <c r="A3" s="16"/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>
      <c r="A4" s="53" t="s">
        <v>8</v>
      </c>
      <c r="B4" s="53"/>
      <c r="C4" s="54" t="s">
        <v>115</v>
      </c>
      <c r="D4" s="54"/>
      <c r="E4" s="54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>
      <c r="A5" s="19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>
      <c r="A6" s="53" t="s">
        <v>9</v>
      </c>
      <c r="B6" s="53"/>
      <c r="C6" s="54" t="s">
        <v>181</v>
      </c>
      <c r="D6" s="54"/>
      <c r="E6" s="54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.75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84.75">
      <c r="A8" s="20" t="s">
        <v>2</v>
      </c>
      <c r="B8" s="55" t="s">
        <v>0</v>
      </c>
      <c r="C8" s="55"/>
      <c r="D8" s="55"/>
      <c r="E8" s="21" t="s">
        <v>1</v>
      </c>
      <c r="F8" s="22" t="s">
        <v>116</v>
      </c>
      <c r="G8" s="23" t="s">
        <v>117</v>
      </c>
      <c r="H8" s="23" t="s">
        <v>118</v>
      </c>
      <c r="I8" s="23" t="s">
        <v>119</v>
      </c>
      <c r="J8" s="23" t="s">
        <v>120</v>
      </c>
      <c r="K8" s="23" t="s">
        <v>121</v>
      </c>
      <c r="L8" s="23" t="s">
        <v>122</v>
      </c>
      <c r="M8" s="23" t="s">
        <v>123</v>
      </c>
      <c r="N8" s="23" t="s">
        <v>124</v>
      </c>
      <c r="O8" s="42" t="s">
        <v>125</v>
      </c>
      <c r="P8" s="23" t="s">
        <v>126</v>
      </c>
      <c r="Q8" s="23" t="s">
        <v>127</v>
      </c>
      <c r="R8" s="23" t="s">
        <v>128</v>
      </c>
    </row>
    <row r="9" spans="1:18" ht="15.75">
      <c r="A9" s="24">
        <v>1</v>
      </c>
      <c r="B9" s="56" t="s">
        <v>129</v>
      </c>
      <c r="C9" s="56"/>
      <c r="D9" s="56"/>
      <c r="E9" s="25"/>
      <c r="F9" s="25">
        <v>149</v>
      </c>
      <c r="G9" s="26">
        <v>20</v>
      </c>
      <c r="H9" s="26">
        <v>3</v>
      </c>
      <c r="I9" s="26">
        <v>30</v>
      </c>
      <c r="J9" s="26">
        <v>3</v>
      </c>
      <c r="K9" s="26">
        <v>12</v>
      </c>
      <c r="L9" s="26"/>
      <c r="M9" s="26"/>
      <c r="N9" s="26"/>
      <c r="O9" s="26">
        <v>16</v>
      </c>
      <c r="P9" s="26"/>
      <c r="Q9" s="26"/>
      <c r="R9" s="26"/>
    </row>
    <row r="10" spans="1:18" ht="15.75">
      <c r="A10" s="24"/>
      <c r="B10" s="56" t="s">
        <v>130</v>
      </c>
      <c r="C10" s="56"/>
      <c r="D10" s="56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>
      <c r="A11" s="30" t="s">
        <v>3</v>
      </c>
      <c r="B11" s="57" t="s">
        <v>131</v>
      </c>
      <c r="C11" s="57"/>
      <c r="D11" s="57"/>
      <c r="E11" s="27"/>
      <c r="F11" s="28"/>
      <c r="G11" s="29">
        <v>20</v>
      </c>
      <c r="H11" s="29">
        <v>3</v>
      </c>
      <c r="I11" s="29">
        <v>17</v>
      </c>
      <c r="J11" s="29">
        <v>2</v>
      </c>
      <c r="K11" s="29">
        <v>12</v>
      </c>
      <c r="L11" s="29"/>
      <c r="M11" s="29"/>
      <c r="N11" s="29"/>
      <c r="O11" s="29">
        <v>8</v>
      </c>
      <c r="P11" s="29"/>
      <c r="Q11" s="29"/>
      <c r="R11" s="29"/>
    </row>
    <row r="12" spans="1:18" ht="15.75">
      <c r="A12" s="30" t="s">
        <v>4</v>
      </c>
      <c r="B12" s="57" t="s">
        <v>132</v>
      </c>
      <c r="C12" s="57"/>
      <c r="D12" s="57"/>
      <c r="E12" s="27"/>
      <c r="F12" s="28"/>
      <c r="G12" s="29"/>
      <c r="H12" s="29"/>
      <c r="I12" s="29"/>
      <c r="J12" s="29">
        <v>1</v>
      </c>
      <c r="K12" s="29"/>
      <c r="L12" s="29"/>
      <c r="M12" s="29"/>
      <c r="N12" s="29"/>
      <c r="O12" s="29"/>
      <c r="P12" s="29"/>
      <c r="Q12" s="29"/>
      <c r="R12" s="29"/>
    </row>
    <row r="13" spans="1:18" ht="15.75">
      <c r="A13" s="30" t="s">
        <v>5</v>
      </c>
      <c r="B13" s="58" t="s">
        <v>133</v>
      </c>
      <c r="C13" s="59"/>
      <c r="D13" s="60"/>
      <c r="E13" s="27"/>
      <c r="F13" s="28"/>
      <c r="G13" s="29"/>
      <c r="H13" s="29"/>
      <c r="I13" s="29">
        <v>13</v>
      </c>
      <c r="J13" s="29"/>
      <c r="K13" s="29"/>
      <c r="L13" s="29"/>
      <c r="M13" s="29"/>
      <c r="N13" s="29"/>
      <c r="O13" s="29">
        <v>8</v>
      </c>
      <c r="P13" s="29"/>
      <c r="Q13" s="29"/>
      <c r="R13" s="29"/>
    </row>
    <row r="14" spans="1:18" ht="15.75">
      <c r="A14" s="31" t="s">
        <v>20</v>
      </c>
      <c r="B14" s="61" t="s">
        <v>7</v>
      </c>
      <c r="C14" s="59"/>
      <c r="D14" s="60"/>
      <c r="E14" s="32"/>
      <c r="F14" s="3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>
      <c r="A15" s="34" t="s">
        <v>21</v>
      </c>
      <c r="B15" s="58" t="s">
        <v>6</v>
      </c>
      <c r="C15" s="59"/>
      <c r="D15" s="60"/>
      <c r="E15" s="27"/>
      <c r="F15" s="28"/>
      <c r="G15" s="29">
        <v>16</v>
      </c>
      <c r="H15" s="29"/>
      <c r="I15" s="29">
        <v>14</v>
      </c>
      <c r="J15" s="29"/>
      <c r="K15" s="29">
        <v>2</v>
      </c>
      <c r="L15" s="29"/>
      <c r="M15" s="29"/>
      <c r="N15" s="29"/>
      <c r="O15" s="29">
        <v>2</v>
      </c>
      <c r="P15" s="29"/>
      <c r="Q15" s="29"/>
      <c r="R15" s="29"/>
    </row>
    <row r="16" spans="1:18" ht="15.75">
      <c r="A16" s="34" t="s">
        <v>22</v>
      </c>
      <c r="B16" s="58" t="s">
        <v>134</v>
      </c>
      <c r="C16" s="59"/>
      <c r="D16" s="60"/>
      <c r="E16" s="27"/>
      <c r="F16" s="28"/>
      <c r="G16" s="29">
        <v>3</v>
      </c>
      <c r="H16" s="29">
        <v>3</v>
      </c>
      <c r="I16" s="29">
        <v>6</v>
      </c>
      <c r="J16" s="29">
        <v>2</v>
      </c>
      <c r="K16" s="29">
        <v>2</v>
      </c>
      <c r="L16" s="29"/>
      <c r="M16" s="29"/>
      <c r="N16" s="29"/>
      <c r="O16" s="29">
        <v>1</v>
      </c>
      <c r="P16" s="29"/>
      <c r="Q16" s="29"/>
      <c r="R16" s="29"/>
    </row>
    <row r="17" spans="1:18" ht="15.75">
      <c r="A17" s="34" t="s">
        <v>23</v>
      </c>
      <c r="B17" s="57" t="s">
        <v>135</v>
      </c>
      <c r="C17" s="57"/>
      <c r="D17" s="5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>
      <c r="A18" s="34" t="s">
        <v>136</v>
      </c>
      <c r="B18" s="57" t="s">
        <v>137</v>
      </c>
      <c r="C18" s="57"/>
      <c r="D18" s="5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.75">
      <c r="A19" s="34" t="s">
        <v>138</v>
      </c>
      <c r="B19" s="62" t="s">
        <v>139</v>
      </c>
      <c r="C19" s="62"/>
      <c r="D19" s="62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.75">
      <c r="A20" s="34" t="s">
        <v>24</v>
      </c>
      <c r="B20" s="57" t="s">
        <v>140</v>
      </c>
      <c r="C20" s="57"/>
      <c r="D20" s="5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.75">
      <c r="A21" s="35" t="s">
        <v>141</v>
      </c>
      <c r="B21" s="63" t="s">
        <v>18</v>
      </c>
      <c r="C21" s="63"/>
      <c r="D21" s="63"/>
      <c r="E21" s="36"/>
      <c r="F21" s="37"/>
      <c r="G21" s="29"/>
      <c r="H21" s="29"/>
      <c r="I21" s="29">
        <v>10</v>
      </c>
      <c r="J21" s="29"/>
      <c r="K21" s="37"/>
      <c r="L21" s="29"/>
      <c r="M21" s="29"/>
      <c r="N21" s="37"/>
      <c r="O21" s="29">
        <v>2</v>
      </c>
      <c r="P21" s="29"/>
      <c r="Q21" s="29"/>
      <c r="R21" s="29"/>
    </row>
    <row r="22" spans="1:18" ht="15.75">
      <c r="A22" s="34" t="s">
        <v>142</v>
      </c>
      <c r="B22" s="57" t="s">
        <v>143</v>
      </c>
      <c r="C22" s="57"/>
      <c r="D22" s="57"/>
      <c r="E22" s="27"/>
      <c r="F22" s="28"/>
      <c r="G22" s="29"/>
      <c r="H22" s="29"/>
      <c r="I22" s="29"/>
      <c r="J22" s="29">
        <v>1</v>
      </c>
      <c r="K22" s="29"/>
      <c r="L22" s="29"/>
      <c r="M22" s="29"/>
      <c r="N22" s="29"/>
      <c r="O22" s="29">
        <v>1</v>
      </c>
      <c r="P22" s="29"/>
      <c r="Q22" s="29"/>
      <c r="R22" s="29"/>
    </row>
    <row r="23" spans="1:18" ht="15.75">
      <c r="A23" s="38" t="s">
        <v>35</v>
      </c>
      <c r="B23" s="64" t="s">
        <v>144</v>
      </c>
      <c r="C23" s="65"/>
      <c r="D23" s="66"/>
      <c r="E23" s="32"/>
      <c r="F23" s="32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5.75">
      <c r="A24" s="34" t="s">
        <v>36</v>
      </c>
      <c r="B24" s="58" t="s">
        <v>16</v>
      </c>
      <c r="C24" s="59"/>
      <c r="D24" s="60"/>
      <c r="E24" s="27"/>
      <c r="F24" s="29"/>
      <c r="G24" s="29">
        <v>20</v>
      </c>
      <c r="H24" s="29"/>
      <c r="I24" s="29"/>
      <c r="J24" s="29">
        <v>1</v>
      </c>
      <c r="K24" s="29"/>
      <c r="L24" s="29"/>
      <c r="M24" s="29"/>
      <c r="N24" s="29"/>
      <c r="O24" s="29">
        <v>2</v>
      </c>
      <c r="P24" s="29"/>
      <c r="Q24" s="29"/>
      <c r="R24" s="29"/>
    </row>
    <row r="25" spans="1:18" ht="15.75">
      <c r="A25" s="34" t="s">
        <v>37</v>
      </c>
      <c r="B25" s="58" t="s">
        <v>145</v>
      </c>
      <c r="C25" s="59"/>
      <c r="D25" s="60"/>
      <c r="E25" s="27"/>
      <c r="F25" s="29"/>
      <c r="G25" s="29">
        <v>13</v>
      </c>
      <c r="H25" s="29">
        <v>3</v>
      </c>
      <c r="I25" s="29">
        <v>30</v>
      </c>
      <c r="J25" s="29">
        <v>1</v>
      </c>
      <c r="K25" s="29">
        <v>10</v>
      </c>
      <c r="L25" s="29"/>
      <c r="M25" s="29"/>
      <c r="N25" s="29"/>
      <c r="O25" s="29">
        <v>1</v>
      </c>
      <c r="P25" s="29"/>
      <c r="Q25" s="29"/>
      <c r="R25" s="29"/>
    </row>
    <row r="26" spans="1:18" ht="15.75">
      <c r="A26" s="34" t="s">
        <v>146</v>
      </c>
      <c r="B26" s="58" t="s">
        <v>17</v>
      </c>
      <c r="C26" s="59"/>
      <c r="D26" s="60"/>
      <c r="E26" s="27"/>
      <c r="F26" s="29"/>
      <c r="G26" s="29">
        <v>7</v>
      </c>
      <c r="H26" s="29"/>
      <c r="I26" s="29"/>
      <c r="J26" s="29">
        <v>1</v>
      </c>
      <c r="K26" s="29">
        <v>2</v>
      </c>
      <c r="L26" s="29"/>
      <c r="M26" s="29"/>
      <c r="N26" s="29"/>
      <c r="O26" s="29">
        <v>8</v>
      </c>
      <c r="P26" s="29"/>
      <c r="Q26" s="29"/>
      <c r="R26" s="29"/>
    </row>
    <row r="27" spans="1:18" ht="15.75">
      <c r="A27" s="34" t="s">
        <v>147</v>
      </c>
      <c r="B27" s="58" t="s">
        <v>19</v>
      </c>
      <c r="C27" s="59"/>
      <c r="D27" s="60"/>
      <c r="E27" s="2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.75">
      <c r="A28" s="34" t="s">
        <v>148</v>
      </c>
      <c r="B28" s="58" t="s">
        <v>149</v>
      </c>
      <c r="C28" s="59"/>
      <c r="D28" s="60"/>
      <c r="E28" s="2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.75">
      <c r="A29" s="34" t="s">
        <v>150</v>
      </c>
      <c r="B29" s="58" t="s">
        <v>151</v>
      </c>
      <c r="C29" s="59"/>
      <c r="D29" s="60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.75">
      <c r="A30" s="34" t="s">
        <v>152</v>
      </c>
      <c r="B30" s="58" t="s">
        <v>153</v>
      </c>
      <c r="C30" s="59"/>
      <c r="D30" s="60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.75">
      <c r="A31" s="34" t="s">
        <v>154</v>
      </c>
      <c r="B31" s="58" t="s">
        <v>155</v>
      </c>
      <c r="C31" s="59"/>
      <c r="D31" s="60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.75">
      <c r="A32" s="31" t="s">
        <v>13</v>
      </c>
      <c r="B32" s="61" t="s">
        <v>156</v>
      </c>
      <c r="C32" s="67"/>
      <c r="D32" s="6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.75">
      <c r="A33" s="34" t="s">
        <v>25</v>
      </c>
      <c r="B33" s="58" t="s">
        <v>157</v>
      </c>
      <c r="C33" s="59"/>
      <c r="D33" s="60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.75">
      <c r="A34" s="34" t="s">
        <v>33</v>
      </c>
      <c r="B34" s="58" t="s">
        <v>158</v>
      </c>
      <c r="C34" s="59"/>
      <c r="D34" s="60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.75">
      <c r="A35" s="34" t="s">
        <v>34</v>
      </c>
      <c r="B35" s="58" t="s">
        <v>159</v>
      </c>
      <c r="C35" s="59"/>
      <c r="D35" s="60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.75">
      <c r="A36" s="34" t="s">
        <v>160</v>
      </c>
      <c r="B36" s="58" t="s">
        <v>161</v>
      </c>
      <c r="C36" s="59"/>
      <c r="D36" s="60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.75">
      <c r="A37" s="34" t="s">
        <v>162</v>
      </c>
      <c r="B37" s="58" t="s">
        <v>163</v>
      </c>
      <c r="C37" s="59"/>
      <c r="D37" s="60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.75">
      <c r="A38" s="34" t="s">
        <v>164</v>
      </c>
      <c r="B38" s="58" t="s">
        <v>165</v>
      </c>
      <c r="C38" s="59"/>
      <c r="D38" s="60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.75">
      <c r="A39" s="34" t="s">
        <v>166</v>
      </c>
      <c r="B39" s="58" t="s">
        <v>167</v>
      </c>
      <c r="C39" s="59"/>
      <c r="D39" s="60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.75">
      <c r="A40" s="34" t="s">
        <v>168</v>
      </c>
      <c r="B40" s="58" t="s">
        <v>169</v>
      </c>
      <c r="C40" s="59"/>
      <c r="D40" s="60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.75">
      <c r="A41" s="31" t="s">
        <v>14</v>
      </c>
      <c r="B41" s="61" t="s">
        <v>170</v>
      </c>
      <c r="C41" s="67"/>
      <c r="D41" s="6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.75">
      <c r="A42" s="34" t="s">
        <v>26</v>
      </c>
      <c r="B42" s="58" t="s">
        <v>171</v>
      </c>
      <c r="C42" s="59"/>
      <c r="D42" s="60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.75">
      <c r="A43" s="34" t="s">
        <v>27</v>
      </c>
      <c r="B43" s="58" t="s">
        <v>172</v>
      </c>
      <c r="C43" s="59"/>
      <c r="D43" s="60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.75">
      <c r="A44" s="34" t="s">
        <v>28</v>
      </c>
      <c r="B44" s="58" t="s">
        <v>173</v>
      </c>
      <c r="C44" s="59"/>
      <c r="D44" s="60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>
      <c r="A45" s="34" t="s">
        <v>29</v>
      </c>
      <c r="B45" s="58" t="s">
        <v>174</v>
      </c>
      <c r="C45" s="59"/>
      <c r="D45" s="60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.75">
      <c r="A46" s="34" t="s">
        <v>15</v>
      </c>
      <c r="B46" s="69" t="s">
        <v>175</v>
      </c>
      <c r="C46" s="70"/>
      <c r="D46" s="71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.75">
      <c r="A47" s="34" t="s">
        <v>30</v>
      </c>
      <c r="B47" s="72" t="s">
        <v>176</v>
      </c>
      <c r="C47" s="73"/>
      <c r="D47" s="74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.75">
      <c r="A48" s="34" t="s">
        <v>31</v>
      </c>
      <c r="B48" s="72" t="s">
        <v>177</v>
      </c>
      <c r="C48" s="73"/>
      <c r="D48" s="74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.75">
      <c r="A49" s="34" t="s">
        <v>32</v>
      </c>
      <c r="B49" s="72" t="s">
        <v>178</v>
      </c>
      <c r="C49" s="73"/>
      <c r="D49" s="74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.75">
      <c r="A50" s="34" t="s">
        <v>179</v>
      </c>
      <c r="B50" s="72" t="s">
        <v>180</v>
      </c>
      <c r="C50" s="73"/>
      <c r="D50" s="74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.75">
      <c r="A51" s="40"/>
      <c r="B51" s="40"/>
      <c r="C51" s="40"/>
      <c r="D51" s="40"/>
      <c r="E51" s="41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.75">
      <c r="A52" s="76" t="s">
        <v>12</v>
      </c>
      <c r="B52" s="76"/>
      <c r="C52" s="76"/>
      <c r="D52" s="77"/>
      <c r="E52" s="77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.75">
      <c r="A53" s="76"/>
      <c r="B53" s="76"/>
      <c r="C53" s="76"/>
      <c r="D53" s="17"/>
      <c r="E53" s="17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.75">
      <c r="A54" s="16"/>
      <c r="B54" s="17"/>
      <c r="C54" s="17"/>
      <c r="D54" s="17"/>
      <c r="E54" s="17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5.75">
      <c r="A55" s="16"/>
      <c r="B55" s="75" t="s">
        <v>10</v>
      </c>
      <c r="C55" s="75"/>
      <c r="D55" s="77"/>
      <c r="E55" s="77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.75">
      <c r="A56" s="16"/>
      <c r="B56" s="17"/>
      <c r="C56" s="17"/>
      <c r="D56" s="78"/>
      <c r="E56" s="78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5.75">
      <c r="A57" s="16"/>
      <c r="B57" s="17"/>
      <c r="C57" s="17"/>
      <c r="D57" s="78"/>
      <c r="E57" s="78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.75">
      <c r="A58" s="16"/>
      <c r="B58" s="77"/>
      <c r="C58" s="77"/>
      <c r="D58" s="78"/>
      <c r="E58" s="7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5.75">
      <c r="A59" s="16"/>
      <c r="B59" s="75" t="s">
        <v>11</v>
      </c>
      <c r="C59" s="75"/>
      <c r="D59" s="17"/>
      <c r="E59" s="17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.75">
      <c r="A60" s="16"/>
      <c r="B60" s="17"/>
      <c r="C60" s="17"/>
      <c r="D60" s="17"/>
      <c r="E60" s="17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>
      <c r="A61" s="17"/>
      <c r="B61" s="17"/>
      <c r="C61" s="17"/>
      <c r="D61" s="17"/>
      <c r="E61" s="17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</sheetData>
  <sheetProtection/>
  <mergeCells count="55">
    <mergeCell ref="B59:C59"/>
    <mergeCell ref="A52:C53"/>
    <mergeCell ref="D52:E52"/>
    <mergeCell ref="B55:C55"/>
    <mergeCell ref="D55:E55"/>
    <mergeCell ref="D56:E58"/>
    <mergeCell ref="B58:C58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E2"/>
    <mergeCell ref="A4:B4"/>
    <mergeCell ref="C4:E4"/>
    <mergeCell ref="A6:B6"/>
    <mergeCell ref="C6:E6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Bulaeva</cp:lastModifiedBy>
  <cp:lastPrinted>2018-03-23T10:00:58Z</cp:lastPrinted>
  <dcterms:created xsi:type="dcterms:W3CDTF">2011-10-10T04:09:35Z</dcterms:created>
  <dcterms:modified xsi:type="dcterms:W3CDTF">2018-04-02T09:45:26Z</dcterms:modified>
  <cp:category/>
  <cp:version/>
  <cp:contentType/>
  <cp:contentStatus/>
</cp:coreProperties>
</file>